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9040" windowHeight="13665" activeTab="0"/>
  </bookViews>
  <sheets>
    <sheet name="正式项目(675)" sheetId="1" r:id="rId1"/>
  </sheets>
  <definedNames>
    <definedName name="_xlnm.Print_Area" localSheetId="0">'正式项目(675)'!$A$1:$J$732</definedName>
    <definedName name="_xlnm.Print_Titles" localSheetId="0">'正式项目(675)'!$3:$3</definedName>
  </definedNames>
  <calcPr fullCalcOnLoad="1"/>
</workbook>
</file>

<file path=xl/sharedStrings.xml><?xml version="1.0" encoding="utf-8"?>
<sst xmlns="http://schemas.openxmlformats.org/spreadsheetml/2006/main" count="5115" uniqueCount="2405">
  <si>
    <r>
      <t>附件</t>
    </r>
    <r>
      <rPr>
        <sz val="16"/>
        <rFont val="Times New Roman"/>
        <family val="1"/>
      </rPr>
      <t>1</t>
    </r>
  </si>
  <si>
    <r>
      <t>广州市</t>
    </r>
    <r>
      <rPr>
        <sz val="20"/>
        <color indexed="8"/>
        <rFont val="Times New Roman"/>
        <family val="1"/>
      </rPr>
      <t>2020</t>
    </r>
    <r>
      <rPr>
        <sz val="20"/>
        <color indexed="8"/>
        <rFont val="方正小标宋简体"/>
        <family val="4"/>
      </rPr>
      <t>年重点建设项目计划</t>
    </r>
  </si>
  <si>
    <t>序号</t>
  </si>
  <si>
    <t>项目类别
（项目名称）</t>
  </si>
  <si>
    <t>项目业主单位</t>
  </si>
  <si>
    <t>项目主管
部门</t>
  </si>
  <si>
    <t>建设内容和规模</t>
  </si>
  <si>
    <t>建设
阶段</t>
  </si>
  <si>
    <t>建设起止年限</t>
  </si>
  <si>
    <t>总投资
（万元）</t>
  </si>
  <si>
    <r>
      <t>2020</t>
    </r>
    <r>
      <rPr>
        <b/>
        <sz val="10"/>
        <rFont val="宋体"/>
        <family val="0"/>
      </rPr>
      <t>年具体工作
内容</t>
    </r>
  </si>
  <si>
    <r>
      <t>2020</t>
    </r>
    <r>
      <rPr>
        <b/>
        <sz val="10"/>
        <rFont val="宋体"/>
        <family val="0"/>
      </rPr>
      <t>年计划投资（万元）</t>
    </r>
  </si>
  <si>
    <t/>
  </si>
  <si>
    <r>
      <t>总计</t>
    </r>
    <r>
      <rPr>
        <b/>
        <sz val="10"/>
        <color indexed="8"/>
        <rFont val="Times New Roman"/>
        <family val="1"/>
      </rPr>
      <t>(675</t>
    </r>
    <r>
      <rPr>
        <b/>
        <sz val="10"/>
        <color indexed="8"/>
        <rFont val="宋体"/>
        <family val="0"/>
      </rPr>
      <t>项）</t>
    </r>
  </si>
  <si>
    <r>
      <t>一、基础设施建设项目</t>
    </r>
    <r>
      <rPr>
        <b/>
        <sz val="10"/>
        <color indexed="8"/>
        <rFont val="Times New Roman"/>
        <family val="1"/>
      </rPr>
      <t>(196</t>
    </r>
    <r>
      <rPr>
        <b/>
        <sz val="10"/>
        <color indexed="8"/>
        <rFont val="宋体"/>
        <family val="0"/>
      </rPr>
      <t>项</t>
    </r>
    <r>
      <rPr>
        <b/>
        <sz val="10"/>
        <color indexed="8"/>
        <rFont val="Times New Roman"/>
        <family val="1"/>
      </rPr>
      <t>)</t>
    </r>
  </si>
  <si>
    <r>
      <t>1</t>
    </r>
    <r>
      <rPr>
        <b/>
        <sz val="10"/>
        <color indexed="8"/>
        <rFont val="宋体"/>
        <family val="0"/>
      </rPr>
      <t>、交通基础设施项目</t>
    </r>
    <r>
      <rPr>
        <b/>
        <sz val="10"/>
        <color indexed="8"/>
        <rFont val="Times New Roman"/>
        <family val="1"/>
      </rPr>
      <t>(142</t>
    </r>
    <r>
      <rPr>
        <b/>
        <sz val="10"/>
        <color indexed="8"/>
        <rFont val="宋体"/>
        <family val="0"/>
      </rPr>
      <t>项</t>
    </r>
    <r>
      <rPr>
        <b/>
        <sz val="10"/>
        <color indexed="8"/>
        <rFont val="Times New Roman"/>
        <family val="1"/>
      </rPr>
      <t>)</t>
    </r>
  </si>
  <si>
    <r>
      <t>（</t>
    </r>
    <r>
      <rPr>
        <b/>
        <sz val="10"/>
        <color indexed="8"/>
        <rFont val="Times New Roman"/>
        <family val="1"/>
      </rPr>
      <t>1</t>
    </r>
    <r>
      <rPr>
        <b/>
        <sz val="10"/>
        <color indexed="8"/>
        <rFont val="宋体"/>
        <family val="0"/>
      </rPr>
      <t>）航空基础设施</t>
    </r>
    <r>
      <rPr>
        <b/>
        <sz val="10"/>
        <color indexed="8"/>
        <rFont val="Times New Roman"/>
        <family val="1"/>
      </rPr>
      <t>(10</t>
    </r>
    <r>
      <rPr>
        <b/>
        <sz val="10"/>
        <color indexed="8"/>
        <rFont val="宋体"/>
        <family val="0"/>
      </rPr>
      <t>项</t>
    </r>
    <r>
      <rPr>
        <b/>
        <sz val="10"/>
        <color indexed="8"/>
        <rFont val="Times New Roman"/>
        <family val="1"/>
      </rPr>
      <t>)</t>
    </r>
  </si>
  <si>
    <t>广州白云国际机场扩建工程噪音区治理花都区治理项目</t>
  </si>
  <si>
    <t>花都区空港经济管理委员会</t>
  </si>
  <si>
    <t>花都区政府</t>
  </si>
  <si>
    <r>
      <t>安置区共占地约</t>
    </r>
    <r>
      <rPr>
        <sz val="10"/>
        <color indexed="8"/>
        <rFont val="Times New Roman"/>
        <family val="1"/>
      </rPr>
      <t>510</t>
    </r>
    <r>
      <rPr>
        <sz val="10"/>
        <color indexed="8"/>
        <rFont val="宋体"/>
        <family val="0"/>
      </rPr>
      <t>亩，总建筑面积约</t>
    </r>
    <r>
      <rPr>
        <sz val="10"/>
        <color indexed="8"/>
        <rFont val="Times New Roman"/>
        <family val="1"/>
      </rPr>
      <t>67.87</t>
    </r>
    <r>
      <rPr>
        <sz val="10"/>
        <color indexed="8"/>
        <rFont val="宋体"/>
        <family val="0"/>
      </rPr>
      <t>万平方米，涉及安置村民总户数</t>
    </r>
    <r>
      <rPr>
        <sz val="10"/>
        <color indexed="8"/>
        <rFont val="Times New Roman"/>
        <family val="1"/>
      </rPr>
      <t>1502</t>
    </r>
    <r>
      <rPr>
        <sz val="10"/>
        <color indexed="8"/>
        <rFont val="宋体"/>
        <family val="0"/>
      </rPr>
      <t>户。保良北安置区总建筑面积约</t>
    </r>
    <r>
      <rPr>
        <sz val="10"/>
        <color indexed="8"/>
        <rFont val="Times New Roman"/>
        <family val="1"/>
      </rPr>
      <t>39.29</t>
    </r>
    <r>
      <rPr>
        <sz val="10"/>
        <color indexed="8"/>
        <rFont val="宋体"/>
        <family val="0"/>
      </rPr>
      <t>万平方米，共</t>
    </r>
    <r>
      <rPr>
        <sz val="10"/>
        <color indexed="8"/>
        <rFont val="Times New Roman"/>
        <family val="1"/>
      </rPr>
      <t>2930</t>
    </r>
    <r>
      <rPr>
        <sz val="10"/>
        <color indexed="8"/>
        <rFont val="宋体"/>
        <family val="0"/>
      </rPr>
      <t>套；龙口</t>
    </r>
    <r>
      <rPr>
        <sz val="10"/>
        <color indexed="8"/>
        <rFont val="Times New Roman"/>
        <family val="1"/>
      </rPr>
      <t>-</t>
    </r>
    <r>
      <rPr>
        <sz val="10"/>
        <color indexed="8"/>
        <rFont val="宋体"/>
        <family val="0"/>
      </rPr>
      <t>清布安置区总建筑面积约</t>
    </r>
    <r>
      <rPr>
        <sz val="10"/>
        <color indexed="8"/>
        <rFont val="Times New Roman"/>
        <family val="1"/>
      </rPr>
      <t>28.558</t>
    </r>
    <r>
      <rPr>
        <sz val="10"/>
        <color indexed="8"/>
        <rFont val="宋体"/>
        <family val="0"/>
      </rPr>
      <t>万平方米，共</t>
    </r>
    <r>
      <rPr>
        <sz val="10"/>
        <color indexed="8"/>
        <rFont val="Times New Roman"/>
        <family val="1"/>
      </rPr>
      <t>2166</t>
    </r>
    <r>
      <rPr>
        <sz val="10"/>
        <color indexed="8"/>
        <rFont val="宋体"/>
        <family val="0"/>
      </rPr>
      <t>套。</t>
    </r>
  </si>
  <si>
    <t>竣工</t>
  </si>
  <si>
    <t>2017-2020</t>
  </si>
  <si>
    <t>装修工程，市政道路、园林绿化</t>
  </si>
  <si>
    <t>广州白云国际机场扩建工程第三跑道安置区二期</t>
  </si>
  <si>
    <t>白云区人和镇政府</t>
  </si>
  <si>
    <t>白云区政府</t>
  </si>
  <si>
    <r>
      <t>项目包括东区住宅、西区住宅及中学幼儿园，建筑面积为</t>
    </r>
    <r>
      <rPr>
        <sz val="10"/>
        <color indexed="8"/>
        <rFont val="Times New Roman"/>
        <family val="1"/>
      </rPr>
      <t>36.3</t>
    </r>
    <r>
      <rPr>
        <sz val="10"/>
        <color indexed="8"/>
        <rFont val="宋体"/>
        <family val="0"/>
      </rPr>
      <t>万平方米，安置房套数为</t>
    </r>
    <r>
      <rPr>
        <sz val="10"/>
        <color indexed="8"/>
        <rFont val="Times New Roman"/>
        <family val="1"/>
      </rPr>
      <t>1892</t>
    </r>
    <r>
      <rPr>
        <sz val="10"/>
        <color indexed="8"/>
        <rFont val="宋体"/>
        <family val="0"/>
      </rPr>
      <t>套，配套中学为</t>
    </r>
    <r>
      <rPr>
        <sz val="10"/>
        <color indexed="8"/>
        <rFont val="Times New Roman"/>
        <family val="1"/>
      </rPr>
      <t>30</t>
    </r>
    <r>
      <rPr>
        <sz val="10"/>
        <color indexed="8"/>
        <rFont val="宋体"/>
        <family val="0"/>
      </rPr>
      <t>班，幼儿园为</t>
    </r>
    <r>
      <rPr>
        <sz val="10"/>
        <color indexed="8"/>
        <rFont val="Times New Roman"/>
        <family val="1"/>
      </rPr>
      <t>24</t>
    </r>
    <r>
      <rPr>
        <sz val="10"/>
        <color indexed="8"/>
        <rFont val="宋体"/>
        <family val="0"/>
      </rPr>
      <t>班。</t>
    </r>
  </si>
  <si>
    <t>室内装修装饰，室外园林景观工程，竣工验收</t>
  </si>
  <si>
    <t>广州白云国际机场扩建工程噪音区治理白云区治理项目</t>
  </si>
  <si>
    <r>
      <t>包括安置区建设、噪音区搬迁和降噪工程三部分，其中安置区建设总建筑面积约为</t>
    </r>
    <r>
      <rPr>
        <sz val="10"/>
        <color indexed="8"/>
        <rFont val="Times New Roman"/>
        <family val="1"/>
      </rPr>
      <t>159</t>
    </r>
    <r>
      <rPr>
        <sz val="10"/>
        <color indexed="8"/>
        <rFont val="宋体"/>
        <family val="0"/>
      </rPr>
      <t>万平方米，建设住宅约</t>
    </r>
    <r>
      <rPr>
        <sz val="10"/>
        <color indexed="8"/>
        <rFont val="Times New Roman"/>
        <family val="1"/>
      </rPr>
      <t>1</t>
    </r>
    <r>
      <rPr>
        <sz val="10"/>
        <color indexed="8"/>
        <rFont val="宋体"/>
        <family val="0"/>
      </rPr>
      <t>万套，安置居民</t>
    </r>
    <r>
      <rPr>
        <sz val="10"/>
        <color indexed="8"/>
        <rFont val="Times New Roman"/>
        <family val="1"/>
      </rPr>
      <t>3432</t>
    </r>
    <r>
      <rPr>
        <sz val="10"/>
        <color indexed="8"/>
        <rFont val="宋体"/>
        <family val="0"/>
      </rPr>
      <t>户。</t>
    </r>
  </si>
  <si>
    <t>续建</t>
  </si>
  <si>
    <t>2018-2022</t>
  </si>
  <si>
    <t>主体结构，装饰装修，机电工程施工</t>
  </si>
  <si>
    <t>南方航空培训基地</t>
  </si>
  <si>
    <t>中国南方航空股份有限公司</t>
  </si>
  <si>
    <r>
      <t>南方航空公司培训基地位于山前大道南航碧花园南侧，占地面积</t>
    </r>
    <r>
      <rPr>
        <sz val="10"/>
        <color indexed="8"/>
        <rFont val="Times New Roman"/>
        <family val="1"/>
      </rPr>
      <t>50</t>
    </r>
    <r>
      <rPr>
        <sz val="10"/>
        <color indexed="8"/>
        <rFont val="宋体"/>
        <family val="0"/>
      </rPr>
      <t>亩，建筑面积</t>
    </r>
    <r>
      <rPr>
        <sz val="10"/>
        <color indexed="8"/>
        <rFont val="Times New Roman"/>
        <family val="1"/>
      </rPr>
      <t>20</t>
    </r>
    <r>
      <rPr>
        <sz val="10"/>
        <color indexed="8"/>
        <rFont val="宋体"/>
        <family val="0"/>
      </rPr>
      <t>万平方米，建成后有航空公司空乘、地勤人员、维护人员及集团干部学校等培训机构。</t>
    </r>
  </si>
  <si>
    <t>2019-2022</t>
  </si>
  <si>
    <t>主体工程建设</t>
  </si>
  <si>
    <r>
      <t>广州白云国际机场南航</t>
    </r>
    <r>
      <rPr>
        <sz val="10"/>
        <color indexed="8"/>
        <rFont val="Times New Roman"/>
        <family val="1"/>
      </rPr>
      <t>GAMECO</t>
    </r>
    <r>
      <rPr>
        <sz val="10"/>
        <color indexed="8"/>
        <rFont val="宋体"/>
        <family val="0"/>
      </rPr>
      <t>飞机维修设施三期</t>
    </r>
    <r>
      <rPr>
        <sz val="10"/>
        <color indexed="8"/>
        <rFont val="Times New Roman"/>
        <family val="1"/>
      </rPr>
      <t>18</t>
    </r>
    <r>
      <rPr>
        <sz val="10"/>
        <color indexed="8"/>
        <rFont val="宋体"/>
        <family val="0"/>
      </rPr>
      <t>号维修机库工程</t>
    </r>
  </si>
  <si>
    <t>广州飞机维修工程有限公司</t>
  </si>
  <si>
    <t>市空港委</t>
  </si>
  <si>
    <r>
      <t>包括停机坪及配套工程、</t>
    </r>
    <r>
      <rPr>
        <sz val="10"/>
        <color indexed="8"/>
        <rFont val="Times New Roman"/>
        <family val="1"/>
      </rPr>
      <t>18</t>
    </r>
    <r>
      <rPr>
        <sz val="10"/>
        <color indexed="8"/>
        <rFont val="宋体"/>
        <family val="0"/>
      </rPr>
      <t>号维修机库、生产辅助用房，总建筑面积约</t>
    </r>
    <r>
      <rPr>
        <sz val="10"/>
        <color indexed="8"/>
        <rFont val="Times New Roman"/>
        <family val="1"/>
      </rPr>
      <t>92223.99</t>
    </r>
    <r>
      <rPr>
        <sz val="10"/>
        <color indexed="8"/>
        <rFont val="宋体"/>
        <family val="0"/>
      </rPr>
      <t>平方米，新建机坪约</t>
    </r>
    <r>
      <rPr>
        <sz val="10"/>
        <color indexed="8"/>
        <rFont val="Times New Roman"/>
        <family val="1"/>
      </rPr>
      <t>61447</t>
    </r>
    <r>
      <rPr>
        <sz val="10"/>
        <color indexed="8"/>
        <rFont val="宋体"/>
        <family val="0"/>
      </rPr>
      <t>平方米。</t>
    </r>
  </si>
  <si>
    <t>2019-2021</t>
  </si>
  <si>
    <t>机库钢结构、辅助用房土建及机电安装施工</t>
  </si>
  <si>
    <t>南航广州白云国际机场值班倒班用房项目</t>
  </si>
  <si>
    <r>
      <t>机场值班倒班用房及配套设施，总建筑面积</t>
    </r>
    <r>
      <rPr>
        <sz val="10"/>
        <color indexed="8"/>
        <rFont val="Times New Roman"/>
        <family val="1"/>
      </rPr>
      <t>7.56</t>
    </r>
    <r>
      <rPr>
        <sz val="10"/>
        <color indexed="8"/>
        <rFont val="宋体"/>
        <family val="0"/>
      </rPr>
      <t>万平方米。</t>
    </r>
  </si>
  <si>
    <t>2018-2021</t>
  </si>
  <si>
    <t>施工建设</t>
  </si>
  <si>
    <t>广州白云国际机场三期扩建工程</t>
  </si>
  <si>
    <t>广东省机场管理集团有限公司</t>
  </si>
  <si>
    <t>市住房城乡建设局</t>
  </si>
  <si>
    <r>
      <t>在西跑道西侧建设第四跑道及滑行道系统；建设东西四指廊及连廊工程；在三跑道东侧建设第五跑道及滑行道系统；在第三、第五跑道间建设</t>
    </r>
    <r>
      <rPr>
        <sz val="10"/>
        <color indexed="8"/>
        <rFont val="Times New Roman"/>
        <family val="1"/>
      </rPr>
      <t>T3</t>
    </r>
    <r>
      <rPr>
        <sz val="10"/>
        <color indexed="8"/>
        <rFont val="宋体"/>
        <family val="0"/>
      </rPr>
      <t>航站楼、机坪；建设货运物流设施等。</t>
    </r>
  </si>
  <si>
    <t>新开工</t>
  </si>
  <si>
    <t>2020-2025</t>
  </si>
  <si>
    <t>前期研究、四跑道主体工程相关征地拆迁</t>
  </si>
  <si>
    <t>白云机场三期扩建工程周边临空经济产业园区基础设施一期工程</t>
  </si>
  <si>
    <t>广州机场建设发展投资有限公司</t>
  </si>
  <si>
    <r>
      <t>广州白云机场三期及临空产业园周边范围</t>
    </r>
    <r>
      <rPr>
        <sz val="10"/>
        <color indexed="8"/>
        <rFont val="Times New Roman"/>
        <family val="1"/>
      </rPr>
      <t>8.53</t>
    </r>
    <r>
      <rPr>
        <sz val="10"/>
        <color indexed="8"/>
        <rFont val="宋体"/>
        <family val="0"/>
      </rPr>
      <t>平方公里内配套基础设施建设。包括园区内道路、供水、供电、</t>
    </r>
    <r>
      <rPr>
        <sz val="10"/>
        <color indexed="8"/>
        <rFont val="Times New Roman"/>
        <family val="1"/>
      </rPr>
      <t>15</t>
    </r>
    <r>
      <rPr>
        <sz val="10"/>
        <color indexed="8"/>
        <rFont val="宋体"/>
        <family val="0"/>
      </rPr>
      <t>万平方米物流仓储设施以及</t>
    </r>
    <r>
      <rPr>
        <sz val="10"/>
        <color indexed="8"/>
        <rFont val="Times New Roman"/>
        <family val="1"/>
      </rPr>
      <t>30</t>
    </r>
    <r>
      <rPr>
        <sz val="10"/>
        <color indexed="8"/>
        <rFont val="宋体"/>
        <family val="0"/>
      </rPr>
      <t>万平方米生产性服务配套设施。</t>
    </r>
  </si>
  <si>
    <t>2020-2026</t>
  </si>
  <si>
    <t>征拆及安置区启动区立项、建设</t>
  </si>
  <si>
    <r>
      <t>GAMECO</t>
    </r>
    <r>
      <rPr>
        <sz val="10"/>
        <color indexed="8"/>
        <rFont val="宋体"/>
        <family val="0"/>
      </rPr>
      <t>飞机附件维修基地项目</t>
    </r>
  </si>
  <si>
    <r>
      <t>GAMECO</t>
    </r>
    <r>
      <rPr>
        <sz val="10"/>
        <color indexed="8"/>
        <rFont val="宋体"/>
        <family val="0"/>
      </rPr>
      <t>飞机附件维修基地项目，总建筑面积</t>
    </r>
    <r>
      <rPr>
        <sz val="10"/>
        <color indexed="8"/>
        <rFont val="Times New Roman"/>
        <family val="1"/>
      </rPr>
      <t>58674.26</t>
    </r>
    <r>
      <rPr>
        <sz val="10"/>
        <color indexed="8"/>
        <rFont val="宋体"/>
        <family val="0"/>
      </rPr>
      <t>平方米。工程建设包括飞机附件维修厂房、飞机复合材料修理厂房及相关配套用房和设施。项目建设的总体目标是形成能够满足</t>
    </r>
    <r>
      <rPr>
        <sz val="10"/>
        <color indexed="8"/>
        <rFont val="Times New Roman"/>
        <family val="1"/>
      </rPr>
      <t>GAMECO</t>
    </r>
    <r>
      <rPr>
        <sz val="10"/>
        <color indexed="8"/>
        <rFont val="宋体"/>
        <family val="0"/>
      </rPr>
      <t>开展飞机附件维修、复合材料修理等需要的硬件基础条件，实现附件维修业务全功能的正常运行，满足其未来发展需要。</t>
    </r>
  </si>
  <si>
    <t>2020-2021</t>
  </si>
  <si>
    <t>前期报建报批、桩基施工</t>
  </si>
  <si>
    <t>广州白云机场综合保税区二期（中区）查验平台建设项目</t>
  </si>
  <si>
    <t>广州空港委</t>
  </si>
  <si>
    <t>卡口、查验平台等监管设施建设。</t>
  </si>
  <si>
    <t>前期工作并开展土建施工</t>
  </si>
  <si>
    <r>
      <t>（</t>
    </r>
    <r>
      <rPr>
        <b/>
        <sz val="10"/>
        <color indexed="8"/>
        <rFont val="Times New Roman"/>
        <family val="1"/>
      </rPr>
      <t>2</t>
    </r>
    <r>
      <rPr>
        <b/>
        <sz val="10"/>
        <color indexed="8"/>
        <rFont val="宋体"/>
        <family val="0"/>
      </rPr>
      <t>）航运基础设施</t>
    </r>
    <r>
      <rPr>
        <b/>
        <sz val="10"/>
        <color indexed="8"/>
        <rFont val="Times New Roman"/>
        <family val="1"/>
      </rPr>
      <t>(10</t>
    </r>
    <r>
      <rPr>
        <b/>
        <sz val="10"/>
        <color indexed="8"/>
        <rFont val="宋体"/>
        <family val="0"/>
      </rPr>
      <t>项</t>
    </r>
    <r>
      <rPr>
        <b/>
        <sz val="10"/>
        <color indexed="8"/>
        <rFont val="Times New Roman"/>
        <family val="1"/>
      </rPr>
      <t>)</t>
    </r>
  </si>
  <si>
    <t>南沙邮轮码头综合体项目</t>
  </si>
  <si>
    <t>广州中交邮轮母港投资发展有限公司</t>
  </si>
  <si>
    <t>南沙区政府</t>
  </si>
  <si>
    <r>
      <t>建设</t>
    </r>
    <r>
      <rPr>
        <sz val="10"/>
        <color indexed="8"/>
        <rFont val="Times New Roman"/>
        <family val="1"/>
      </rPr>
      <t>1</t>
    </r>
    <r>
      <rPr>
        <sz val="10"/>
        <color indexed="8"/>
        <rFont val="宋体"/>
        <family val="0"/>
      </rPr>
      <t>个</t>
    </r>
    <r>
      <rPr>
        <sz val="10"/>
        <color indexed="8"/>
        <rFont val="Times New Roman"/>
        <family val="1"/>
      </rPr>
      <t>10</t>
    </r>
    <r>
      <rPr>
        <sz val="10"/>
        <color indexed="8"/>
        <rFont val="宋体"/>
        <family val="0"/>
      </rPr>
      <t>万总吨和</t>
    </r>
    <r>
      <rPr>
        <sz val="10"/>
        <color indexed="8"/>
        <rFont val="Times New Roman"/>
        <family val="1"/>
      </rPr>
      <t>1</t>
    </r>
    <r>
      <rPr>
        <sz val="10"/>
        <color indexed="8"/>
        <rFont val="宋体"/>
        <family val="0"/>
      </rPr>
      <t>个</t>
    </r>
    <r>
      <rPr>
        <sz val="10"/>
        <color indexed="8"/>
        <rFont val="Times New Roman"/>
        <family val="1"/>
      </rPr>
      <t>22.5</t>
    </r>
    <r>
      <rPr>
        <sz val="10"/>
        <color indexed="8"/>
        <rFont val="宋体"/>
        <family val="0"/>
      </rPr>
      <t>万总吨邮轮码头泊位，航站楼等配套工程以及居住、商业办公综合体。</t>
    </r>
  </si>
  <si>
    <t>2017-2022</t>
  </si>
  <si>
    <t>码头疏浚施工及岸电施工、商业综合体建设</t>
  </si>
  <si>
    <t>广州港南沙港区四期工程</t>
  </si>
  <si>
    <t>广州南沙联合集装箱码头有限公司</t>
  </si>
  <si>
    <t>市港务局</t>
  </si>
  <si>
    <r>
      <t>拟建设</t>
    </r>
    <r>
      <rPr>
        <sz val="10"/>
        <color indexed="8"/>
        <rFont val="Times New Roman"/>
        <family val="1"/>
      </rPr>
      <t>2</t>
    </r>
    <r>
      <rPr>
        <sz val="10"/>
        <color indexed="8"/>
        <rFont val="宋体"/>
        <family val="0"/>
      </rPr>
      <t>个</t>
    </r>
    <r>
      <rPr>
        <sz val="10"/>
        <color indexed="8"/>
        <rFont val="Times New Roman"/>
        <family val="1"/>
      </rPr>
      <t>10</t>
    </r>
    <r>
      <rPr>
        <sz val="10"/>
        <color indexed="8"/>
        <rFont val="宋体"/>
        <family val="0"/>
      </rPr>
      <t>万吨级和</t>
    </r>
    <r>
      <rPr>
        <sz val="10"/>
        <color indexed="8"/>
        <rFont val="Times New Roman"/>
        <family val="1"/>
      </rPr>
      <t>2</t>
    </r>
    <r>
      <rPr>
        <sz val="10"/>
        <color indexed="8"/>
        <rFont val="宋体"/>
        <family val="0"/>
      </rPr>
      <t>个</t>
    </r>
    <r>
      <rPr>
        <sz val="10"/>
        <color indexed="8"/>
        <rFont val="Times New Roman"/>
        <family val="1"/>
      </rPr>
      <t>5</t>
    </r>
    <r>
      <rPr>
        <sz val="10"/>
        <color indexed="8"/>
        <rFont val="宋体"/>
        <family val="0"/>
      </rPr>
      <t>万吨级集装箱泊位，设计年通过能力</t>
    </r>
    <r>
      <rPr>
        <sz val="10"/>
        <color indexed="8"/>
        <rFont val="Times New Roman"/>
        <family val="1"/>
      </rPr>
      <t>300</t>
    </r>
    <r>
      <rPr>
        <sz val="10"/>
        <color indexed="8"/>
        <rFont val="宋体"/>
        <family val="0"/>
      </rPr>
      <t>万标箱，泊位长度</t>
    </r>
    <r>
      <rPr>
        <sz val="10"/>
        <color indexed="8"/>
        <rFont val="Times New Roman"/>
        <family val="1"/>
      </rPr>
      <t>1460</t>
    </r>
    <r>
      <rPr>
        <sz val="10"/>
        <color indexed="8"/>
        <rFont val="宋体"/>
        <family val="0"/>
      </rPr>
      <t>米；</t>
    </r>
    <r>
      <rPr>
        <sz val="10"/>
        <color indexed="8"/>
        <rFont val="Times New Roman"/>
        <family val="1"/>
      </rPr>
      <t>12</t>
    </r>
    <r>
      <rPr>
        <sz val="10"/>
        <color indexed="8"/>
        <rFont val="宋体"/>
        <family val="0"/>
      </rPr>
      <t>个</t>
    </r>
    <r>
      <rPr>
        <sz val="10"/>
        <color indexed="8"/>
        <rFont val="Times New Roman"/>
        <family val="1"/>
      </rPr>
      <t>2</t>
    </r>
    <r>
      <rPr>
        <sz val="10"/>
        <color indexed="8"/>
        <rFont val="宋体"/>
        <family val="0"/>
      </rPr>
      <t>千吨级集装箱内河驳船泊位，设计年通过能力</t>
    </r>
    <r>
      <rPr>
        <sz val="10"/>
        <color indexed="8"/>
        <rFont val="Times New Roman"/>
        <family val="1"/>
      </rPr>
      <t>190</t>
    </r>
    <r>
      <rPr>
        <sz val="10"/>
        <color indexed="8"/>
        <rFont val="宋体"/>
        <family val="0"/>
      </rPr>
      <t>万标箱，泊位长度</t>
    </r>
    <r>
      <rPr>
        <sz val="10"/>
        <color indexed="8"/>
        <rFont val="Times New Roman"/>
        <family val="1"/>
      </rPr>
      <t>984</t>
    </r>
    <r>
      <rPr>
        <sz val="10"/>
        <color indexed="8"/>
        <rFont val="宋体"/>
        <family val="0"/>
      </rPr>
      <t>米；</t>
    </r>
    <r>
      <rPr>
        <sz val="10"/>
        <color indexed="8"/>
        <rFont val="Times New Roman"/>
        <family val="1"/>
      </rPr>
      <t>4</t>
    </r>
    <r>
      <rPr>
        <sz val="10"/>
        <color indexed="8"/>
        <rFont val="宋体"/>
        <family val="0"/>
      </rPr>
      <t>个工作船泊位，泊位长度</t>
    </r>
    <r>
      <rPr>
        <sz val="10"/>
        <color indexed="8"/>
        <rFont val="Times New Roman"/>
        <family val="1"/>
      </rPr>
      <t>200</t>
    </r>
    <r>
      <rPr>
        <sz val="10"/>
        <color indexed="8"/>
        <rFont val="宋体"/>
        <family val="0"/>
      </rPr>
      <t>米。</t>
    </r>
  </si>
  <si>
    <t>水工土建工程、照明工程施工、装卸系统采购</t>
  </si>
  <si>
    <t>华南国际港航服务中心</t>
  </si>
  <si>
    <t>广州海港明珠实业投资有限公司、广州港国际港航中心有限公司</t>
  </si>
  <si>
    <t>黄埔区政府</t>
  </si>
  <si>
    <r>
      <t>项目分三期建设，其中：一期总建筑面积约</t>
    </r>
    <r>
      <rPr>
        <sz val="10"/>
        <color indexed="8"/>
        <rFont val="Times New Roman"/>
        <family val="1"/>
      </rPr>
      <t>14</t>
    </r>
    <r>
      <rPr>
        <sz val="10"/>
        <color indexed="8"/>
        <rFont val="宋体"/>
        <family val="0"/>
      </rPr>
      <t>万平方米，建设约</t>
    </r>
    <r>
      <rPr>
        <sz val="10"/>
        <color indexed="8"/>
        <rFont val="Times New Roman"/>
        <family val="1"/>
      </rPr>
      <t>250</t>
    </r>
    <r>
      <rPr>
        <sz val="10"/>
        <color indexed="8"/>
        <rFont val="宋体"/>
        <family val="0"/>
      </rPr>
      <t>米的地标性建筑；二期总建筑面积约</t>
    </r>
    <r>
      <rPr>
        <sz val="10"/>
        <color indexed="8"/>
        <rFont val="Times New Roman"/>
        <family val="1"/>
      </rPr>
      <t>13</t>
    </r>
    <r>
      <rPr>
        <sz val="10"/>
        <color indexed="8"/>
        <rFont val="宋体"/>
        <family val="0"/>
      </rPr>
      <t>万平方米，建设</t>
    </r>
    <r>
      <rPr>
        <sz val="10"/>
        <color indexed="8"/>
        <rFont val="Times New Roman"/>
        <family val="1"/>
      </rPr>
      <t>4</t>
    </r>
    <r>
      <rPr>
        <sz val="10"/>
        <color indexed="8"/>
        <rFont val="宋体"/>
        <family val="0"/>
      </rPr>
      <t>层地下室、</t>
    </r>
    <r>
      <rPr>
        <sz val="10"/>
        <color indexed="8"/>
        <rFont val="Times New Roman"/>
        <family val="1"/>
      </rPr>
      <t>3</t>
    </r>
    <r>
      <rPr>
        <sz val="10"/>
        <color indexed="8"/>
        <rFont val="宋体"/>
        <family val="0"/>
      </rPr>
      <t>层配套商业裙楼和</t>
    </r>
    <r>
      <rPr>
        <sz val="10"/>
        <color indexed="8"/>
        <rFont val="Times New Roman"/>
        <family val="1"/>
      </rPr>
      <t>3</t>
    </r>
    <r>
      <rPr>
        <sz val="10"/>
        <color indexed="8"/>
        <rFont val="宋体"/>
        <family val="0"/>
      </rPr>
      <t>栋塔楼；三期建筑面积约</t>
    </r>
    <r>
      <rPr>
        <sz val="10"/>
        <color indexed="8"/>
        <rFont val="Times New Roman"/>
        <family val="1"/>
      </rPr>
      <t>14</t>
    </r>
    <r>
      <rPr>
        <sz val="10"/>
        <color indexed="8"/>
        <rFont val="宋体"/>
        <family val="0"/>
      </rPr>
      <t>万平方米。</t>
    </r>
  </si>
  <si>
    <t>2016-2023</t>
  </si>
  <si>
    <t>土建和装修工程施工</t>
  </si>
  <si>
    <t>广州港深水航道拓宽工程</t>
  </si>
  <si>
    <r>
      <t>按满足</t>
    </r>
    <r>
      <rPr>
        <sz val="10"/>
        <color indexed="8"/>
        <rFont val="Times New Roman"/>
        <family val="1"/>
      </rPr>
      <t>10</t>
    </r>
    <r>
      <rPr>
        <sz val="10"/>
        <color indexed="8"/>
        <rFont val="宋体"/>
        <family val="0"/>
      </rPr>
      <t>万吨级集装箱船与</t>
    </r>
    <r>
      <rPr>
        <sz val="10"/>
        <color indexed="8"/>
        <rFont val="Times New Roman"/>
        <family val="1"/>
      </rPr>
      <t>15</t>
    </r>
    <r>
      <rPr>
        <sz val="10"/>
        <color indexed="8"/>
        <rFont val="宋体"/>
        <family val="0"/>
      </rPr>
      <t>万吨级集装箱船（减载）双向通航的标准建设，将南沙港区南沙作业区（龙穴岛）以南至珠江口外隘洲岛西侧天然水深处全长</t>
    </r>
    <r>
      <rPr>
        <sz val="10"/>
        <color indexed="8"/>
        <rFont val="Times New Roman"/>
        <family val="1"/>
      </rPr>
      <t>66.6</t>
    </r>
    <r>
      <rPr>
        <sz val="10"/>
        <color indexed="8"/>
        <rFont val="宋体"/>
        <family val="0"/>
      </rPr>
      <t>公里航道拓宽至</t>
    </r>
    <r>
      <rPr>
        <sz val="10"/>
        <color indexed="8"/>
        <rFont val="Times New Roman"/>
        <family val="1"/>
      </rPr>
      <t>385</t>
    </r>
    <r>
      <rPr>
        <sz val="10"/>
        <color indexed="8"/>
        <rFont val="宋体"/>
        <family val="0"/>
      </rPr>
      <t>米，设计底标高</t>
    </r>
    <r>
      <rPr>
        <sz val="10"/>
        <color indexed="8"/>
        <rFont val="Times New Roman"/>
        <family val="1"/>
      </rPr>
      <t>-17</t>
    </r>
    <r>
      <rPr>
        <sz val="10"/>
        <color indexed="8"/>
        <rFont val="宋体"/>
        <family val="0"/>
      </rPr>
      <t>米。</t>
    </r>
  </si>
  <si>
    <t>2016-2021</t>
  </si>
  <si>
    <t>航道疏浚</t>
  </si>
  <si>
    <t>广州港南沙港区近洋码头工程</t>
  </si>
  <si>
    <t>广州近洋港口经营有限公司</t>
  </si>
  <si>
    <r>
      <t>新建</t>
    </r>
    <r>
      <rPr>
        <sz val="10"/>
        <color indexed="8"/>
        <rFont val="Times New Roman"/>
        <family val="1"/>
      </rPr>
      <t>5</t>
    </r>
    <r>
      <rPr>
        <sz val="10"/>
        <color indexed="8"/>
        <rFont val="宋体"/>
        <family val="0"/>
      </rPr>
      <t>万吨级通用泊位</t>
    </r>
    <r>
      <rPr>
        <sz val="10"/>
        <color indexed="8"/>
        <rFont val="Times New Roman"/>
        <family val="1"/>
      </rPr>
      <t>2</t>
    </r>
    <r>
      <rPr>
        <sz val="10"/>
        <color indexed="8"/>
        <rFont val="宋体"/>
        <family val="0"/>
      </rPr>
      <t>个（兼顾</t>
    </r>
    <r>
      <rPr>
        <sz val="10"/>
        <color indexed="8"/>
        <rFont val="Times New Roman"/>
        <family val="1"/>
      </rPr>
      <t>50000</t>
    </r>
    <r>
      <rPr>
        <sz val="10"/>
        <color indexed="8"/>
        <rFont val="宋体"/>
        <family val="0"/>
      </rPr>
      <t>总吨汽车滚装船作业和集装箱运输），泊位长度</t>
    </r>
    <r>
      <rPr>
        <sz val="10"/>
        <color indexed="8"/>
        <rFont val="Times New Roman"/>
        <family val="1"/>
      </rPr>
      <t>546</t>
    </r>
    <r>
      <rPr>
        <sz val="10"/>
        <color indexed="8"/>
        <rFont val="宋体"/>
        <family val="0"/>
      </rPr>
      <t>米，水工结构按靠泊</t>
    </r>
    <r>
      <rPr>
        <sz val="10"/>
        <color indexed="8"/>
        <rFont val="Times New Roman"/>
        <family val="1"/>
      </rPr>
      <t>7</t>
    </r>
    <r>
      <rPr>
        <sz val="10"/>
        <color indexed="8"/>
        <rFont val="宋体"/>
        <family val="0"/>
      </rPr>
      <t>万吨级船舶设计。内港池建设</t>
    </r>
    <r>
      <rPr>
        <sz val="10"/>
        <color indexed="8"/>
        <rFont val="Times New Roman"/>
        <family val="1"/>
      </rPr>
      <t>1</t>
    </r>
    <r>
      <rPr>
        <sz val="10"/>
        <color indexed="8"/>
        <rFont val="宋体"/>
        <family val="0"/>
      </rPr>
      <t>个</t>
    </r>
    <r>
      <rPr>
        <sz val="10"/>
        <color indexed="8"/>
        <rFont val="Times New Roman"/>
        <family val="1"/>
      </rPr>
      <t>3000</t>
    </r>
    <r>
      <rPr>
        <sz val="10"/>
        <color indexed="8"/>
        <rFont val="宋体"/>
        <family val="0"/>
      </rPr>
      <t>吨级和</t>
    </r>
    <r>
      <rPr>
        <sz val="10"/>
        <color indexed="8"/>
        <rFont val="Times New Roman"/>
        <family val="1"/>
      </rPr>
      <t>2</t>
    </r>
    <r>
      <rPr>
        <sz val="10"/>
        <color indexed="8"/>
        <rFont val="宋体"/>
        <family val="0"/>
      </rPr>
      <t>个</t>
    </r>
    <r>
      <rPr>
        <sz val="10"/>
        <color indexed="8"/>
        <rFont val="Times New Roman"/>
        <family val="1"/>
      </rPr>
      <t>2000</t>
    </r>
    <r>
      <rPr>
        <sz val="10"/>
        <color indexed="8"/>
        <rFont val="宋体"/>
        <family val="0"/>
      </rPr>
      <t>吨级杂货泊位，</t>
    </r>
    <r>
      <rPr>
        <sz val="10"/>
        <color indexed="8"/>
        <rFont val="Times New Roman"/>
        <family val="1"/>
      </rPr>
      <t>1</t>
    </r>
    <r>
      <rPr>
        <sz val="10"/>
        <color indexed="8"/>
        <rFont val="宋体"/>
        <family val="0"/>
      </rPr>
      <t>个</t>
    </r>
    <r>
      <rPr>
        <sz val="10"/>
        <color indexed="8"/>
        <rFont val="Times New Roman"/>
        <family val="1"/>
      </rPr>
      <t>2000</t>
    </r>
    <r>
      <rPr>
        <sz val="10"/>
        <color indexed="8"/>
        <rFont val="宋体"/>
        <family val="0"/>
      </rPr>
      <t>总吨和</t>
    </r>
    <r>
      <rPr>
        <sz val="10"/>
        <color indexed="8"/>
        <rFont val="Times New Roman"/>
        <family val="1"/>
      </rPr>
      <t>2</t>
    </r>
    <r>
      <rPr>
        <sz val="10"/>
        <color indexed="8"/>
        <rFont val="宋体"/>
        <family val="0"/>
      </rPr>
      <t>个</t>
    </r>
    <r>
      <rPr>
        <sz val="10"/>
        <color indexed="8"/>
        <rFont val="Times New Roman"/>
        <family val="1"/>
      </rPr>
      <t>1000</t>
    </r>
    <r>
      <rPr>
        <sz val="10"/>
        <color indexed="8"/>
        <rFont val="宋体"/>
        <family val="0"/>
      </rPr>
      <t>总吨汽车滚装船泊位，工作船泊位</t>
    </r>
    <r>
      <rPr>
        <sz val="10"/>
        <color indexed="8"/>
        <rFont val="Times New Roman"/>
        <family val="1"/>
      </rPr>
      <t>2</t>
    </r>
    <r>
      <rPr>
        <sz val="10"/>
        <color indexed="8"/>
        <rFont val="宋体"/>
        <family val="0"/>
      </rPr>
      <t>个，总占用岸线</t>
    </r>
    <r>
      <rPr>
        <sz val="10"/>
        <color indexed="8"/>
        <rFont val="Times New Roman"/>
        <family val="1"/>
      </rPr>
      <t>1340</t>
    </r>
    <r>
      <rPr>
        <sz val="10"/>
        <color indexed="8"/>
        <rFont val="宋体"/>
        <family val="0"/>
      </rPr>
      <t>米，年设计通过能力</t>
    </r>
    <r>
      <rPr>
        <sz val="10"/>
        <color indexed="8"/>
        <rFont val="Times New Roman"/>
        <family val="1"/>
      </rPr>
      <t>493</t>
    </r>
    <r>
      <rPr>
        <sz val="10"/>
        <color indexed="8"/>
        <rFont val="宋体"/>
        <family val="0"/>
      </rPr>
      <t>万吨。</t>
    </r>
  </si>
  <si>
    <t>码头水工主体工程、软基、道堆等工程施工，产业园区配套工程施工</t>
  </si>
  <si>
    <t>广州港南沙港区粮食及通用码头扩建工程</t>
  </si>
  <si>
    <t>广州港股份有限公司</t>
  </si>
  <si>
    <r>
      <t>拟建</t>
    </r>
    <r>
      <rPr>
        <sz val="10"/>
        <color indexed="8"/>
        <rFont val="Times New Roman"/>
        <family val="1"/>
      </rPr>
      <t>2</t>
    </r>
    <r>
      <rPr>
        <sz val="10"/>
        <color indexed="8"/>
        <rFont val="宋体"/>
        <family val="0"/>
      </rPr>
      <t>个</t>
    </r>
    <r>
      <rPr>
        <sz val="10"/>
        <color indexed="8"/>
        <rFont val="Times New Roman"/>
        <family val="1"/>
      </rPr>
      <t>10</t>
    </r>
    <r>
      <rPr>
        <sz val="10"/>
        <color indexed="8"/>
        <rFont val="宋体"/>
        <family val="0"/>
      </rPr>
      <t>万吨级通用泊位、</t>
    </r>
    <r>
      <rPr>
        <sz val="10"/>
        <color indexed="8"/>
        <rFont val="Times New Roman"/>
        <family val="1"/>
      </rPr>
      <t>1</t>
    </r>
    <r>
      <rPr>
        <sz val="10"/>
        <color indexed="8"/>
        <rFont val="宋体"/>
        <family val="0"/>
      </rPr>
      <t>个</t>
    </r>
    <r>
      <rPr>
        <sz val="10"/>
        <color indexed="8"/>
        <rFont val="Times New Roman"/>
        <family val="1"/>
      </rPr>
      <t>4</t>
    </r>
    <r>
      <rPr>
        <sz val="10"/>
        <color indexed="8"/>
        <rFont val="宋体"/>
        <family val="0"/>
      </rPr>
      <t>万吨级杂货泊位、</t>
    </r>
    <r>
      <rPr>
        <sz val="10"/>
        <color indexed="8"/>
        <rFont val="Times New Roman"/>
        <family val="1"/>
      </rPr>
      <t>5</t>
    </r>
    <r>
      <rPr>
        <sz val="10"/>
        <color indexed="8"/>
        <rFont val="宋体"/>
        <family val="0"/>
      </rPr>
      <t>个</t>
    </r>
    <r>
      <rPr>
        <sz val="10"/>
        <color indexed="8"/>
        <rFont val="Times New Roman"/>
        <family val="1"/>
      </rPr>
      <t>5</t>
    </r>
    <r>
      <rPr>
        <sz val="10"/>
        <color indexed="8"/>
        <rFont val="宋体"/>
        <family val="0"/>
      </rPr>
      <t>千吨级驳船泊位（其中东侧</t>
    </r>
    <r>
      <rPr>
        <sz val="10"/>
        <color indexed="8"/>
        <rFont val="Times New Roman"/>
        <family val="1"/>
      </rPr>
      <t>2</t>
    </r>
    <r>
      <rPr>
        <sz val="10"/>
        <color indexed="8"/>
        <rFont val="宋体"/>
        <family val="0"/>
      </rPr>
      <t>个为粮食装船泊位、其他</t>
    </r>
    <r>
      <rPr>
        <sz val="10"/>
        <color indexed="8"/>
        <rFont val="Times New Roman"/>
        <family val="1"/>
      </rPr>
      <t>3</t>
    </r>
    <r>
      <rPr>
        <sz val="10"/>
        <color indexed="8"/>
        <rFont val="宋体"/>
        <family val="0"/>
      </rPr>
      <t>个为通用泊位），设计年通过能力为</t>
    </r>
    <r>
      <rPr>
        <sz val="10"/>
        <color indexed="8"/>
        <rFont val="Times New Roman"/>
        <family val="1"/>
      </rPr>
      <t>1058</t>
    </r>
    <r>
      <rPr>
        <sz val="10"/>
        <color indexed="8"/>
        <rFont val="宋体"/>
        <family val="0"/>
      </rPr>
      <t>万吨。</t>
    </r>
  </si>
  <si>
    <t>陆域形成和水工结构施工</t>
  </si>
  <si>
    <t>广州港南沙港区粮食及通用码头筒仓二期工程</t>
  </si>
  <si>
    <r>
      <t>建设码头转接塔、码头转接栈桥、码头顺岸栈桥等。设计总仓容</t>
    </r>
    <r>
      <rPr>
        <sz val="10"/>
        <color indexed="8"/>
        <rFont val="Times New Roman"/>
        <family val="1"/>
      </rPr>
      <t>40.9</t>
    </r>
    <r>
      <rPr>
        <sz val="10"/>
        <color indexed="8"/>
        <rFont val="宋体"/>
        <family val="0"/>
      </rPr>
      <t>万吨，其中立筒仓仓容</t>
    </r>
    <r>
      <rPr>
        <sz val="10"/>
        <color indexed="8"/>
        <rFont val="Times New Roman"/>
        <family val="1"/>
      </rPr>
      <t>25.8</t>
    </r>
    <r>
      <rPr>
        <sz val="10"/>
        <color indexed="8"/>
        <rFont val="宋体"/>
        <family val="0"/>
      </rPr>
      <t>万吨，大直径筒仓仓容</t>
    </r>
    <r>
      <rPr>
        <sz val="10"/>
        <color indexed="8"/>
        <rFont val="Times New Roman"/>
        <family val="1"/>
      </rPr>
      <t>15.1</t>
    </r>
    <r>
      <rPr>
        <sz val="10"/>
        <color indexed="8"/>
        <rFont val="宋体"/>
        <family val="0"/>
      </rPr>
      <t>万吨。</t>
    </r>
  </si>
  <si>
    <t>土建、设备、电气三个标段施工</t>
  </si>
  <si>
    <t>广州南沙江海联运码头一期项目</t>
  </si>
  <si>
    <t>广州南沙江海联运码头有限公司</t>
  </si>
  <si>
    <r>
      <t>项目计划建设多个</t>
    </r>
    <r>
      <rPr>
        <sz val="10"/>
        <color indexed="8"/>
        <rFont val="Times New Roman"/>
        <family val="1"/>
      </rPr>
      <t>3000</t>
    </r>
    <r>
      <rPr>
        <sz val="10"/>
        <color indexed="8"/>
        <rFont val="宋体"/>
        <family val="0"/>
      </rPr>
      <t>吨级多用途泊位及物流仓储约</t>
    </r>
    <r>
      <rPr>
        <sz val="10"/>
        <color indexed="8"/>
        <rFont val="Times New Roman"/>
        <family val="1"/>
      </rPr>
      <t>30</t>
    </r>
    <r>
      <rPr>
        <sz val="10"/>
        <color indexed="8"/>
        <rFont val="宋体"/>
        <family val="0"/>
      </rPr>
      <t>万平方米，建设成为未来东南亚地区重要的国际优品分拨中心，对接香港机场货运的分流和仓储。</t>
    </r>
  </si>
  <si>
    <t>2020-2022</t>
  </si>
  <si>
    <t>初步勘察设计、招标等前期工作，综合功能区开工建设</t>
  </si>
  <si>
    <t>广州港南沙港区三期工程半自动化堆场工程</t>
  </si>
  <si>
    <r>
      <t>建设半自动化堆场，面积</t>
    </r>
    <r>
      <rPr>
        <sz val="10"/>
        <color indexed="8"/>
        <rFont val="Times New Roman"/>
        <family val="1"/>
      </rPr>
      <t>11</t>
    </r>
    <r>
      <rPr>
        <sz val="10"/>
        <color indexed="8"/>
        <rFont val="宋体"/>
        <family val="0"/>
      </rPr>
      <t>万平方米。其中重箱堆场面积</t>
    </r>
    <r>
      <rPr>
        <sz val="10"/>
        <color indexed="8"/>
        <rFont val="Times New Roman"/>
        <family val="1"/>
      </rPr>
      <t>6</t>
    </r>
    <r>
      <rPr>
        <sz val="10"/>
        <color indexed="8"/>
        <rFont val="宋体"/>
        <family val="0"/>
      </rPr>
      <t>万平方米，空箱堆场面积</t>
    </r>
    <r>
      <rPr>
        <sz val="10"/>
        <color indexed="8"/>
        <rFont val="Times New Roman"/>
        <family val="1"/>
      </rPr>
      <t>5</t>
    </r>
    <r>
      <rPr>
        <sz val="10"/>
        <color indexed="8"/>
        <rFont val="宋体"/>
        <family val="0"/>
      </rPr>
      <t>万平方米，并配套相应的堆场设备及配套工程。</t>
    </r>
  </si>
  <si>
    <t>道路堆场铺面施工</t>
  </si>
  <si>
    <t>琶洲港澳客运口岸项目</t>
  </si>
  <si>
    <t>广州琶洲港澳客运有限公司</t>
  </si>
  <si>
    <t>海珠区政府</t>
  </si>
  <si>
    <r>
      <t>项目位于会展塔综合体北侧江边绿地，有轨电车上方建设临时客运口岸，拟建</t>
    </r>
    <r>
      <rPr>
        <sz val="10"/>
        <color indexed="8"/>
        <rFont val="Times New Roman"/>
        <family val="1"/>
      </rPr>
      <t>5</t>
    </r>
    <r>
      <rPr>
        <sz val="10"/>
        <color indexed="8"/>
        <rFont val="宋体"/>
        <family val="0"/>
      </rPr>
      <t>个</t>
    </r>
    <r>
      <rPr>
        <sz val="10"/>
        <color indexed="8"/>
        <rFont val="Times New Roman"/>
        <family val="1"/>
      </rPr>
      <t>500</t>
    </r>
    <r>
      <rPr>
        <sz val="10"/>
        <color indexed="8"/>
        <rFont val="宋体"/>
        <family val="0"/>
      </rPr>
      <t>吨级泊位，占地</t>
    </r>
    <r>
      <rPr>
        <sz val="10"/>
        <color indexed="8"/>
        <rFont val="Times New Roman"/>
        <family val="1"/>
      </rPr>
      <t>11408</t>
    </r>
    <r>
      <rPr>
        <sz val="10"/>
        <color indexed="8"/>
        <rFont val="宋体"/>
        <family val="0"/>
      </rPr>
      <t>平方米，配套建设面积</t>
    </r>
    <r>
      <rPr>
        <sz val="10"/>
        <color indexed="8"/>
        <rFont val="Times New Roman"/>
        <family val="1"/>
      </rPr>
      <t>6500</t>
    </r>
    <r>
      <rPr>
        <sz val="10"/>
        <color indexed="8"/>
        <rFont val="宋体"/>
        <family val="0"/>
      </rPr>
      <t>平方米的口岸联检楼、候船室等设施。计划投放多艘碳纤维高速双体客船，相继开通琶洲至香港机场、香港市区和澳门市区的水上客运航线。</t>
    </r>
  </si>
  <si>
    <t>2020-2020</t>
  </si>
  <si>
    <t>主体结构施工</t>
  </si>
  <si>
    <r>
      <t>（</t>
    </r>
    <r>
      <rPr>
        <b/>
        <sz val="10"/>
        <color indexed="8"/>
        <rFont val="Times New Roman"/>
        <family val="1"/>
      </rPr>
      <t>3</t>
    </r>
    <r>
      <rPr>
        <b/>
        <sz val="10"/>
        <color indexed="8"/>
        <rFont val="宋体"/>
        <family val="0"/>
      </rPr>
      <t>）国家铁路</t>
    </r>
    <r>
      <rPr>
        <b/>
        <sz val="10"/>
        <color indexed="8"/>
        <rFont val="Times New Roman"/>
        <family val="1"/>
      </rPr>
      <t>(7</t>
    </r>
    <r>
      <rPr>
        <b/>
        <sz val="10"/>
        <color indexed="8"/>
        <rFont val="宋体"/>
        <family val="0"/>
      </rPr>
      <t>项</t>
    </r>
    <r>
      <rPr>
        <b/>
        <sz val="10"/>
        <color indexed="8"/>
        <rFont val="Times New Roman"/>
        <family val="1"/>
      </rPr>
      <t>)</t>
    </r>
  </si>
  <si>
    <t>广州铁路枢纽东北外绕线</t>
  </si>
  <si>
    <t>广州东北货车外绕线铁路有限责任公司</t>
  </si>
  <si>
    <t>市发展改革委</t>
  </si>
  <si>
    <r>
      <t>新建普速铁路，正线全长</t>
    </r>
    <r>
      <rPr>
        <sz val="10"/>
        <color indexed="8"/>
        <rFont val="Times New Roman"/>
        <family val="1"/>
      </rPr>
      <t>68.893</t>
    </r>
    <r>
      <rPr>
        <sz val="10"/>
        <color indexed="8"/>
        <rFont val="宋体"/>
        <family val="0"/>
      </rPr>
      <t>公里，设计速度</t>
    </r>
    <r>
      <rPr>
        <sz val="10"/>
        <color indexed="8"/>
        <rFont val="Times New Roman"/>
        <family val="1"/>
      </rPr>
      <t>120</t>
    </r>
    <r>
      <rPr>
        <sz val="10"/>
        <color indexed="8"/>
        <rFont val="宋体"/>
        <family val="0"/>
      </rPr>
      <t>公里</t>
    </r>
    <r>
      <rPr>
        <sz val="10"/>
        <color indexed="8"/>
        <rFont val="Times New Roman"/>
        <family val="1"/>
      </rPr>
      <t>/</t>
    </r>
    <r>
      <rPr>
        <sz val="10"/>
        <color indexed="8"/>
        <rFont val="宋体"/>
        <family val="0"/>
      </rPr>
      <t>小时。</t>
    </r>
  </si>
  <si>
    <t>2015-2020</t>
  </si>
  <si>
    <t>征地拆迁，主体工程建设</t>
  </si>
  <si>
    <t>广州铁路枢纽新建白云（棠溪）站工程</t>
  </si>
  <si>
    <t>中铁广州局集团、广州地铁集团</t>
  </si>
  <si>
    <r>
      <t>新建铁路、城际站房及附属工程，建筑面积</t>
    </r>
    <r>
      <rPr>
        <sz val="10"/>
        <color indexed="8"/>
        <rFont val="Times New Roman"/>
        <family val="1"/>
      </rPr>
      <t>14.3</t>
    </r>
    <r>
      <rPr>
        <sz val="10"/>
        <color indexed="8"/>
        <rFont val="宋体"/>
        <family val="0"/>
      </rPr>
      <t>万平方米，设</t>
    </r>
    <r>
      <rPr>
        <sz val="10"/>
        <color indexed="8"/>
        <rFont val="Times New Roman"/>
        <family val="1"/>
      </rPr>
      <t>11</t>
    </r>
    <r>
      <rPr>
        <sz val="10"/>
        <color indexed="8"/>
        <rFont val="宋体"/>
        <family val="0"/>
      </rPr>
      <t>台</t>
    </r>
    <r>
      <rPr>
        <sz val="10"/>
        <color indexed="8"/>
        <rFont val="Times New Roman"/>
        <family val="1"/>
      </rPr>
      <t>26</t>
    </r>
    <r>
      <rPr>
        <sz val="10"/>
        <color indexed="8"/>
        <rFont val="宋体"/>
        <family val="0"/>
      </rPr>
      <t>线。</t>
    </r>
  </si>
  <si>
    <t>南沙港铁路</t>
  </si>
  <si>
    <t>广州南沙港铁路有限责任公司</t>
  </si>
  <si>
    <r>
      <t>新建货运铁路，正线全长</t>
    </r>
    <r>
      <rPr>
        <sz val="10"/>
        <color indexed="8"/>
        <rFont val="Times New Roman"/>
        <family val="1"/>
      </rPr>
      <t>87.8</t>
    </r>
    <r>
      <rPr>
        <sz val="10"/>
        <color indexed="8"/>
        <rFont val="宋体"/>
        <family val="0"/>
      </rPr>
      <t>公里，设计速度</t>
    </r>
    <r>
      <rPr>
        <sz val="10"/>
        <color indexed="8"/>
        <rFont val="Times New Roman"/>
        <family val="1"/>
      </rPr>
      <t>120</t>
    </r>
    <r>
      <rPr>
        <sz val="10"/>
        <color indexed="8"/>
        <rFont val="宋体"/>
        <family val="0"/>
      </rPr>
      <t>公里</t>
    </r>
    <r>
      <rPr>
        <sz val="10"/>
        <color indexed="8"/>
        <rFont val="Times New Roman"/>
        <family val="1"/>
      </rPr>
      <t>/</t>
    </r>
    <r>
      <rPr>
        <sz val="10"/>
        <color indexed="8"/>
        <rFont val="宋体"/>
        <family val="0"/>
      </rPr>
      <t>小时；增加客运功能。</t>
    </r>
  </si>
  <si>
    <t>2015-2021</t>
  </si>
  <si>
    <t>广州至汕尾铁路（广州段）</t>
  </si>
  <si>
    <t>广东广汕铁路有限责任公司</t>
  </si>
  <si>
    <r>
      <t>新建高速铁路，正线全长</t>
    </r>
    <r>
      <rPr>
        <sz val="10"/>
        <color indexed="8"/>
        <rFont val="Times New Roman"/>
        <family val="1"/>
      </rPr>
      <t>206</t>
    </r>
    <r>
      <rPr>
        <sz val="10"/>
        <color indexed="8"/>
        <rFont val="宋体"/>
        <family val="0"/>
      </rPr>
      <t>公里，其中广州段长</t>
    </r>
    <r>
      <rPr>
        <sz val="10"/>
        <color indexed="8"/>
        <rFont val="Times New Roman"/>
        <family val="1"/>
      </rPr>
      <t>32.1</t>
    </r>
    <r>
      <rPr>
        <sz val="10"/>
        <color indexed="8"/>
        <rFont val="宋体"/>
        <family val="0"/>
      </rPr>
      <t>公里，主要线路设计速度</t>
    </r>
    <r>
      <rPr>
        <sz val="10"/>
        <color indexed="8"/>
        <rFont val="Times New Roman"/>
        <family val="1"/>
      </rPr>
      <t>350</t>
    </r>
    <r>
      <rPr>
        <sz val="10"/>
        <color indexed="8"/>
        <rFont val="宋体"/>
        <family val="0"/>
      </rPr>
      <t>公里</t>
    </r>
    <r>
      <rPr>
        <sz val="10"/>
        <color indexed="8"/>
        <rFont val="Times New Roman"/>
        <family val="1"/>
      </rPr>
      <t>/</t>
    </r>
    <r>
      <rPr>
        <sz val="10"/>
        <color indexed="8"/>
        <rFont val="宋体"/>
        <family val="0"/>
      </rPr>
      <t>小时。</t>
    </r>
  </si>
  <si>
    <t>2017-2021</t>
  </si>
  <si>
    <t>广州铁路集装箱中心站</t>
  </si>
  <si>
    <r>
      <t>建设面积</t>
    </r>
    <r>
      <rPr>
        <sz val="10"/>
        <color indexed="8"/>
        <rFont val="Times New Roman"/>
        <family val="1"/>
      </rPr>
      <t>17.59</t>
    </r>
    <r>
      <rPr>
        <sz val="10"/>
        <color indexed="8"/>
        <rFont val="宋体"/>
        <family val="0"/>
      </rPr>
      <t>万平方米，主要建设国铁站房及附属工程。</t>
    </r>
  </si>
  <si>
    <t>新建广州至湛江高速铁路（广州段）</t>
  </si>
  <si>
    <t>广东广湛铁路有限责任公司</t>
  </si>
  <si>
    <r>
      <t>新建高速铁路，线路全长</t>
    </r>
    <r>
      <rPr>
        <sz val="10"/>
        <color indexed="8"/>
        <rFont val="Times New Roman"/>
        <family val="1"/>
      </rPr>
      <t>438.769</t>
    </r>
    <r>
      <rPr>
        <sz val="10"/>
        <color indexed="8"/>
        <rFont val="宋体"/>
        <family val="0"/>
      </rPr>
      <t>公里，其中广州段约</t>
    </r>
    <r>
      <rPr>
        <sz val="10"/>
        <color indexed="8"/>
        <rFont val="Times New Roman"/>
        <family val="1"/>
      </rPr>
      <t>9.7</t>
    </r>
    <r>
      <rPr>
        <sz val="10"/>
        <color indexed="8"/>
        <rFont val="宋体"/>
        <family val="0"/>
      </rPr>
      <t>公里，设计时速</t>
    </r>
    <r>
      <rPr>
        <sz val="10"/>
        <color indexed="8"/>
        <rFont val="Times New Roman"/>
        <family val="1"/>
      </rPr>
      <t>350</t>
    </r>
    <r>
      <rPr>
        <sz val="10"/>
        <color indexed="8"/>
        <rFont val="宋体"/>
        <family val="0"/>
      </rPr>
      <t>公里</t>
    </r>
    <r>
      <rPr>
        <sz val="10"/>
        <color indexed="8"/>
        <rFont val="Times New Roman"/>
        <family val="1"/>
      </rPr>
      <t>/</t>
    </r>
    <r>
      <rPr>
        <sz val="10"/>
        <color indexed="8"/>
        <rFont val="宋体"/>
        <family val="0"/>
      </rPr>
      <t>小时。</t>
    </r>
  </si>
  <si>
    <t>2020-2024</t>
  </si>
  <si>
    <t>新建深圳至茂名铁路深圳至江门段（广州段）</t>
  </si>
  <si>
    <t>深茂铁路公司</t>
  </si>
  <si>
    <r>
      <t>新建高速铁路，线路全长</t>
    </r>
    <r>
      <rPr>
        <sz val="10"/>
        <color indexed="8"/>
        <rFont val="Times New Roman"/>
        <family val="1"/>
      </rPr>
      <t>125</t>
    </r>
    <r>
      <rPr>
        <sz val="10"/>
        <color indexed="8"/>
        <rFont val="宋体"/>
        <family val="0"/>
      </rPr>
      <t>公里，其中广州段</t>
    </r>
    <r>
      <rPr>
        <sz val="10"/>
        <color indexed="8"/>
        <rFont val="Times New Roman"/>
        <family val="1"/>
      </rPr>
      <t>14.6</t>
    </r>
    <r>
      <rPr>
        <sz val="10"/>
        <color indexed="8"/>
        <rFont val="宋体"/>
        <family val="0"/>
      </rPr>
      <t>公里，设计速度</t>
    </r>
    <r>
      <rPr>
        <sz val="10"/>
        <color indexed="8"/>
        <rFont val="Times New Roman"/>
        <family val="1"/>
      </rPr>
      <t>250</t>
    </r>
    <r>
      <rPr>
        <sz val="10"/>
        <color indexed="8"/>
        <rFont val="宋体"/>
        <family val="0"/>
      </rPr>
      <t>公里</t>
    </r>
    <r>
      <rPr>
        <sz val="10"/>
        <color indexed="8"/>
        <rFont val="Times New Roman"/>
        <family val="1"/>
      </rPr>
      <t>/</t>
    </r>
    <r>
      <rPr>
        <sz val="10"/>
        <color indexed="8"/>
        <rFont val="宋体"/>
        <family val="0"/>
      </rPr>
      <t>小时。</t>
    </r>
  </si>
  <si>
    <r>
      <t>（</t>
    </r>
    <r>
      <rPr>
        <b/>
        <sz val="10"/>
        <color indexed="8"/>
        <rFont val="Times New Roman"/>
        <family val="1"/>
      </rPr>
      <t>4</t>
    </r>
    <r>
      <rPr>
        <b/>
        <sz val="10"/>
        <color indexed="8"/>
        <rFont val="宋体"/>
        <family val="0"/>
      </rPr>
      <t>）城际轨道交通</t>
    </r>
    <r>
      <rPr>
        <b/>
        <sz val="10"/>
        <color indexed="8"/>
        <rFont val="Times New Roman"/>
        <family val="1"/>
      </rPr>
      <t>(7</t>
    </r>
    <r>
      <rPr>
        <b/>
        <sz val="10"/>
        <color indexed="8"/>
        <rFont val="宋体"/>
        <family val="0"/>
      </rPr>
      <t>项</t>
    </r>
    <r>
      <rPr>
        <b/>
        <sz val="10"/>
        <color indexed="8"/>
        <rFont val="Times New Roman"/>
        <family val="1"/>
      </rPr>
      <t>)</t>
    </r>
  </si>
  <si>
    <t>广州至清远城际轨道交通广州北站至清远站（广州段）</t>
  </si>
  <si>
    <t>广东珠三角城际轨道交通有限公司、广州地铁集团</t>
  </si>
  <si>
    <r>
      <t>新增广州市城际交通运营里程</t>
    </r>
    <r>
      <rPr>
        <sz val="10"/>
        <color indexed="8"/>
        <rFont val="Times New Roman"/>
        <family val="1"/>
      </rPr>
      <t>18</t>
    </r>
    <r>
      <rPr>
        <sz val="10"/>
        <color indexed="8"/>
        <rFont val="宋体"/>
        <family val="0"/>
      </rPr>
      <t>公里。</t>
    </r>
  </si>
  <si>
    <t>2013-2020</t>
  </si>
  <si>
    <t>主体工程建设，竣工验收</t>
  </si>
  <si>
    <t>广佛环线佛山西站至广州南站段（广州段）</t>
  </si>
  <si>
    <r>
      <t>新增广州市城际交通运营里程</t>
    </r>
    <r>
      <rPr>
        <sz val="10"/>
        <color indexed="8"/>
        <rFont val="Times New Roman"/>
        <family val="1"/>
      </rPr>
      <t>4</t>
    </r>
    <r>
      <rPr>
        <sz val="10"/>
        <color indexed="8"/>
        <rFont val="宋体"/>
        <family val="0"/>
      </rPr>
      <t>公里。</t>
    </r>
  </si>
  <si>
    <t>新塘经白云机场至广州北站城际轨道交通</t>
  </si>
  <si>
    <r>
      <t>新建城际铁路</t>
    </r>
    <r>
      <rPr>
        <sz val="10"/>
        <color indexed="8"/>
        <rFont val="Times New Roman"/>
        <family val="1"/>
      </rPr>
      <t>77.7</t>
    </r>
    <r>
      <rPr>
        <sz val="10"/>
        <color indexed="8"/>
        <rFont val="宋体"/>
        <family val="0"/>
      </rPr>
      <t>公里。</t>
    </r>
  </si>
  <si>
    <t>2015-2022</t>
  </si>
  <si>
    <t>广佛环线广州南站至白云机场段</t>
  </si>
  <si>
    <r>
      <t>新建城际铁路</t>
    </r>
    <r>
      <rPr>
        <sz val="10"/>
        <color indexed="8"/>
        <rFont val="Times New Roman"/>
        <family val="1"/>
      </rPr>
      <t>46.7</t>
    </r>
    <r>
      <rPr>
        <sz val="10"/>
        <color indexed="8"/>
        <rFont val="宋体"/>
        <family val="0"/>
      </rPr>
      <t>公里。</t>
    </r>
  </si>
  <si>
    <t>佛莞城际广州南站至望洪站段（广州段）</t>
  </si>
  <si>
    <r>
      <t>新建城际铁路</t>
    </r>
    <r>
      <rPr>
        <sz val="10"/>
        <color indexed="8"/>
        <rFont val="Times New Roman"/>
        <family val="1"/>
      </rPr>
      <t>36.68</t>
    </r>
    <r>
      <rPr>
        <sz val="10"/>
        <color indexed="8"/>
        <rFont val="宋体"/>
        <family val="0"/>
      </rPr>
      <t>公里，其中广州段</t>
    </r>
    <r>
      <rPr>
        <sz val="10"/>
        <color indexed="8"/>
        <rFont val="Times New Roman"/>
        <family val="1"/>
      </rPr>
      <t>27.4</t>
    </r>
    <r>
      <rPr>
        <sz val="10"/>
        <color indexed="8"/>
        <rFont val="宋体"/>
        <family val="0"/>
      </rPr>
      <t>公里。</t>
    </r>
  </si>
  <si>
    <t>2014-2021</t>
  </si>
  <si>
    <t>穗莞深城际琶洲支线</t>
  </si>
  <si>
    <r>
      <t>新建城际铁路</t>
    </r>
    <r>
      <rPr>
        <sz val="10"/>
        <color indexed="8"/>
        <rFont val="Times New Roman"/>
        <family val="1"/>
      </rPr>
      <t>17.7</t>
    </r>
    <r>
      <rPr>
        <sz val="10"/>
        <color indexed="8"/>
        <rFont val="宋体"/>
        <family val="0"/>
      </rPr>
      <t>公里。</t>
    </r>
  </si>
  <si>
    <t>广清城际广州白云至广州北站段</t>
  </si>
  <si>
    <r>
      <t>新建城际铁路约</t>
    </r>
    <r>
      <rPr>
        <sz val="10"/>
        <color indexed="8"/>
        <rFont val="Times New Roman"/>
        <family val="1"/>
      </rPr>
      <t>22</t>
    </r>
    <r>
      <rPr>
        <sz val="10"/>
        <color indexed="8"/>
        <rFont val="宋体"/>
        <family val="0"/>
      </rPr>
      <t>公里。</t>
    </r>
  </si>
  <si>
    <r>
      <t>（</t>
    </r>
    <r>
      <rPr>
        <b/>
        <sz val="10"/>
        <color indexed="8"/>
        <rFont val="Times New Roman"/>
        <family val="1"/>
      </rPr>
      <t>5</t>
    </r>
    <r>
      <rPr>
        <b/>
        <sz val="10"/>
        <color indexed="8"/>
        <rFont val="宋体"/>
        <family val="0"/>
      </rPr>
      <t>）城市轨道交通</t>
    </r>
    <r>
      <rPr>
        <b/>
        <sz val="10"/>
        <color indexed="8"/>
        <rFont val="Times New Roman"/>
        <family val="1"/>
      </rPr>
      <t>(17</t>
    </r>
    <r>
      <rPr>
        <b/>
        <sz val="10"/>
        <color indexed="8"/>
        <rFont val="宋体"/>
        <family val="0"/>
      </rPr>
      <t>项</t>
    </r>
    <r>
      <rPr>
        <b/>
        <sz val="10"/>
        <color indexed="8"/>
        <rFont val="Times New Roman"/>
        <family val="1"/>
      </rPr>
      <t>)</t>
    </r>
  </si>
  <si>
    <t>轨道交通二十一号线工程</t>
  </si>
  <si>
    <t>广州地铁集团</t>
  </si>
  <si>
    <r>
      <t>新建城市轨道</t>
    </r>
    <r>
      <rPr>
        <sz val="10"/>
        <color indexed="8"/>
        <rFont val="Times New Roman"/>
        <family val="1"/>
      </rPr>
      <t>61.5</t>
    </r>
    <r>
      <rPr>
        <sz val="10"/>
        <color indexed="8"/>
        <rFont val="宋体"/>
        <family val="0"/>
      </rPr>
      <t>公里，自员村至增城广场。</t>
    </r>
  </si>
  <si>
    <t>开展剩余附属工程建设</t>
  </si>
  <si>
    <t>轨道交通十四号线一期工程</t>
  </si>
  <si>
    <r>
      <t>新建城市轨道</t>
    </r>
    <r>
      <rPr>
        <sz val="10"/>
        <color indexed="8"/>
        <rFont val="Times New Roman"/>
        <family val="1"/>
      </rPr>
      <t>54.4</t>
    </r>
    <r>
      <rPr>
        <sz val="10"/>
        <color indexed="8"/>
        <rFont val="宋体"/>
        <family val="0"/>
      </rPr>
      <t>公里，自嘉禾望岗至东风。</t>
    </r>
  </si>
  <si>
    <t>轨道交通八号线北延段（文化公园至白云湖）</t>
  </si>
  <si>
    <r>
      <t>新建城市轨道</t>
    </r>
    <r>
      <rPr>
        <sz val="10"/>
        <color indexed="8"/>
        <rFont val="Times New Roman"/>
        <family val="1"/>
      </rPr>
      <t>16.1</t>
    </r>
    <r>
      <rPr>
        <sz val="10"/>
        <color indexed="8"/>
        <rFont val="宋体"/>
        <family val="0"/>
      </rPr>
      <t>公里，自文化公园至白云湖。</t>
    </r>
  </si>
  <si>
    <t>土建施工、设备安装、联调联试、投入使用</t>
  </si>
  <si>
    <t>轨道交通十八号线工程</t>
  </si>
  <si>
    <r>
      <t>新建城市轨道</t>
    </r>
    <r>
      <rPr>
        <sz val="10"/>
        <color indexed="8"/>
        <rFont val="Times New Roman"/>
        <family val="1"/>
      </rPr>
      <t>61.3</t>
    </r>
    <r>
      <rPr>
        <sz val="10"/>
        <color indexed="8"/>
        <rFont val="宋体"/>
        <family val="0"/>
      </rPr>
      <t>公里，自万顷沙至广州东站。</t>
    </r>
  </si>
  <si>
    <t>征地拆迁、土建施工</t>
  </si>
  <si>
    <t>轨道交通十一号线工程</t>
  </si>
  <si>
    <r>
      <t>新建城市轨道</t>
    </r>
    <r>
      <rPr>
        <sz val="10"/>
        <color indexed="8"/>
        <rFont val="Times New Roman"/>
        <family val="1"/>
      </rPr>
      <t>42.8</t>
    </r>
    <r>
      <rPr>
        <sz val="10"/>
        <color indexed="8"/>
        <rFont val="宋体"/>
        <family val="0"/>
      </rPr>
      <t>公里，自广州火车站至琶洲至广州火车站。</t>
    </r>
  </si>
  <si>
    <t>2016-2022</t>
  </si>
  <si>
    <t>轨道交通十三号线二期工程</t>
  </si>
  <si>
    <r>
      <t>新建城市轨道</t>
    </r>
    <r>
      <rPr>
        <sz val="10"/>
        <color indexed="8"/>
        <rFont val="Times New Roman"/>
        <family val="1"/>
      </rPr>
      <t>33.5</t>
    </r>
    <r>
      <rPr>
        <sz val="10"/>
        <color indexed="8"/>
        <rFont val="宋体"/>
        <family val="0"/>
      </rPr>
      <t>公里，自朝阳至鱼珠。</t>
    </r>
  </si>
  <si>
    <t>轨道交通十二号线工程</t>
  </si>
  <si>
    <r>
      <t>新建城市轨道</t>
    </r>
    <r>
      <rPr>
        <sz val="10"/>
        <color indexed="8"/>
        <rFont val="Times New Roman"/>
        <family val="1"/>
      </rPr>
      <t>37.6</t>
    </r>
    <r>
      <rPr>
        <sz val="10"/>
        <color indexed="8"/>
        <rFont val="宋体"/>
        <family val="0"/>
      </rPr>
      <t>公里，自浔峰岗至科学中心。</t>
    </r>
  </si>
  <si>
    <t>2018-2023</t>
  </si>
  <si>
    <t>轨道交通二十二号线工程</t>
  </si>
  <si>
    <r>
      <t>新建城市轨道</t>
    </r>
    <r>
      <rPr>
        <sz val="10"/>
        <color indexed="8"/>
        <rFont val="Times New Roman"/>
        <family val="1"/>
      </rPr>
      <t>30.8</t>
    </r>
    <r>
      <rPr>
        <sz val="10"/>
        <color indexed="8"/>
        <rFont val="宋体"/>
        <family val="0"/>
      </rPr>
      <t>公里，自番禺广场至白鹅潭。</t>
    </r>
  </si>
  <si>
    <t>轨道交通十号线工程</t>
  </si>
  <si>
    <r>
      <t>新建城市轨道</t>
    </r>
    <r>
      <rPr>
        <sz val="10"/>
        <color indexed="8"/>
        <rFont val="Times New Roman"/>
        <family val="1"/>
      </rPr>
      <t>19.15</t>
    </r>
    <r>
      <rPr>
        <sz val="10"/>
        <color indexed="8"/>
        <rFont val="宋体"/>
        <family val="0"/>
      </rPr>
      <t>公里，自西朗至石牌桥。</t>
    </r>
  </si>
  <si>
    <t>轨道交通七号线二期工程</t>
  </si>
  <si>
    <r>
      <t>新建城市轨道</t>
    </r>
    <r>
      <rPr>
        <sz val="10"/>
        <color indexed="8"/>
        <rFont val="Times New Roman"/>
        <family val="1"/>
      </rPr>
      <t>21.9</t>
    </r>
    <r>
      <rPr>
        <sz val="10"/>
        <color indexed="8"/>
        <rFont val="宋体"/>
        <family val="0"/>
      </rPr>
      <t>公里，自大学城南至水西。</t>
    </r>
  </si>
  <si>
    <t>轨道交通十四号线二期工程</t>
  </si>
  <si>
    <r>
      <t>新建城市轨道</t>
    </r>
    <r>
      <rPr>
        <sz val="10"/>
        <color indexed="8"/>
        <rFont val="Times New Roman"/>
        <family val="1"/>
      </rPr>
      <t>11.9</t>
    </r>
    <r>
      <rPr>
        <sz val="10"/>
        <color indexed="8"/>
        <rFont val="宋体"/>
        <family val="0"/>
      </rPr>
      <t>公里，自广州火车站至嘉禾望岗。</t>
    </r>
  </si>
  <si>
    <t>轨道交通五号线东延段工程</t>
  </si>
  <si>
    <r>
      <t>新建城市轨道</t>
    </r>
    <r>
      <rPr>
        <sz val="10"/>
        <color indexed="8"/>
        <rFont val="Times New Roman"/>
        <family val="1"/>
      </rPr>
      <t>9.79</t>
    </r>
    <r>
      <rPr>
        <sz val="10"/>
        <color indexed="8"/>
        <rFont val="宋体"/>
        <family val="0"/>
      </rPr>
      <t>公里，自文冲至黄埔客运港。</t>
    </r>
  </si>
  <si>
    <t>轨道交通三号线东延段工程</t>
  </si>
  <si>
    <r>
      <t>新建城市轨道</t>
    </r>
    <r>
      <rPr>
        <sz val="10"/>
        <color indexed="8"/>
        <rFont val="Times New Roman"/>
        <family val="1"/>
      </rPr>
      <t>9.6</t>
    </r>
    <r>
      <rPr>
        <sz val="10"/>
        <color indexed="8"/>
        <rFont val="宋体"/>
        <family val="0"/>
      </rPr>
      <t>公里，自番禺广场至海傍。</t>
    </r>
  </si>
  <si>
    <r>
      <t>X</t>
    </r>
    <r>
      <rPr>
        <sz val="10"/>
        <color indexed="8"/>
        <rFont val="宋体"/>
        <family val="0"/>
      </rPr>
      <t>光机安检项目</t>
    </r>
  </si>
  <si>
    <r>
      <t>包含既有线路共</t>
    </r>
    <r>
      <rPr>
        <sz val="10"/>
        <color indexed="8"/>
        <rFont val="Times New Roman"/>
        <family val="1"/>
      </rPr>
      <t>257</t>
    </r>
    <r>
      <rPr>
        <sz val="10"/>
        <color indexed="8"/>
        <rFont val="宋体"/>
        <family val="0"/>
      </rPr>
      <t>座车站的安检点。</t>
    </r>
  </si>
  <si>
    <t>开展安检工作</t>
  </si>
  <si>
    <r>
      <t>黄埔区有轨电车</t>
    </r>
    <r>
      <rPr>
        <sz val="10"/>
        <color indexed="8"/>
        <rFont val="Times New Roman"/>
        <family val="1"/>
      </rPr>
      <t>1</t>
    </r>
    <r>
      <rPr>
        <sz val="10"/>
        <color indexed="8"/>
        <rFont val="宋体"/>
        <family val="0"/>
      </rPr>
      <t>号线</t>
    </r>
  </si>
  <si>
    <t>广州开发区交通投资集团有限公司</t>
  </si>
  <si>
    <r>
      <t>起于香雪站，止于永和新丰，线路全长</t>
    </r>
    <r>
      <rPr>
        <sz val="10"/>
        <color indexed="8"/>
        <rFont val="Times New Roman"/>
        <family val="1"/>
      </rPr>
      <t>14.4</t>
    </r>
    <r>
      <rPr>
        <sz val="10"/>
        <color indexed="8"/>
        <rFont val="宋体"/>
        <family val="0"/>
      </rPr>
      <t>公里，共</t>
    </r>
    <r>
      <rPr>
        <sz val="10"/>
        <color indexed="8"/>
        <rFont val="Times New Roman"/>
        <family val="1"/>
      </rPr>
      <t>20</t>
    </r>
    <r>
      <rPr>
        <sz val="10"/>
        <color indexed="8"/>
        <rFont val="宋体"/>
        <family val="0"/>
      </rPr>
      <t>座车站。</t>
    </r>
  </si>
  <si>
    <t>征地拆迁、主体工程及附属工程施工</t>
  </si>
  <si>
    <r>
      <t>黄埔区有轨电车</t>
    </r>
    <r>
      <rPr>
        <sz val="10"/>
        <color indexed="8"/>
        <rFont val="Times New Roman"/>
        <family val="1"/>
      </rPr>
      <t>2</t>
    </r>
    <r>
      <rPr>
        <sz val="10"/>
        <color indexed="8"/>
        <rFont val="宋体"/>
        <family val="0"/>
      </rPr>
      <t>号线</t>
    </r>
  </si>
  <si>
    <r>
      <t>起于香雪站，止于南岗站，线路全长</t>
    </r>
    <r>
      <rPr>
        <sz val="10"/>
        <color indexed="8"/>
        <rFont val="Times New Roman"/>
        <family val="1"/>
      </rPr>
      <t>14.4</t>
    </r>
    <r>
      <rPr>
        <sz val="10"/>
        <color indexed="8"/>
        <rFont val="宋体"/>
        <family val="0"/>
      </rPr>
      <t>公里，共设站</t>
    </r>
    <r>
      <rPr>
        <sz val="10"/>
        <color indexed="8"/>
        <rFont val="Times New Roman"/>
        <family val="1"/>
      </rPr>
      <t>19</t>
    </r>
    <r>
      <rPr>
        <sz val="10"/>
        <color indexed="8"/>
        <rFont val="宋体"/>
        <family val="0"/>
      </rPr>
      <t>座。</t>
    </r>
  </si>
  <si>
    <t>征地拆迁、路基及桥梁桩基工程施工</t>
  </si>
  <si>
    <t>轨道交通六号线增购列车项目</t>
  </si>
  <si>
    <r>
      <t>新增购</t>
    </r>
    <r>
      <rPr>
        <sz val="10"/>
        <color indexed="8"/>
        <rFont val="Times New Roman"/>
        <family val="1"/>
      </rPr>
      <t>38</t>
    </r>
    <r>
      <rPr>
        <sz val="10"/>
        <color indexed="8"/>
        <rFont val="宋体"/>
        <family val="0"/>
      </rPr>
      <t>列列车。</t>
    </r>
  </si>
  <si>
    <t>列车到货</t>
  </si>
  <si>
    <r>
      <t>（</t>
    </r>
    <r>
      <rPr>
        <b/>
        <sz val="10"/>
        <color indexed="8"/>
        <rFont val="Times New Roman"/>
        <family val="1"/>
      </rPr>
      <t>6</t>
    </r>
    <r>
      <rPr>
        <b/>
        <sz val="10"/>
        <color indexed="8"/>
        <rFont val="宋体"/>
        <family val="0"/>
      </rPr>
      <t>）交通场站综合开发</t>
    </r>
    <r>
      <rPr>
        <b/>
        <sz val="10"/>
        <color indexed="8"/>
        <rFont val="Times New Roman"/>
        <family val="1"/>
      </rPr>
      <t>(15</t>
    </r>
    <r>
      <rPr>
        <b/>
        <sz val="10"/>
        <color indexed="8"/>
        <rFont val="宋体"/>
        <family val="0"/>
      </rPr>
      <t>项</t>
    </r>
    <r>
      <rPr>
        <b/>
        <sz val="10"/>
        <color indexed="8"/>
        <rFont val="Times New Roman"/>
        <family val="1"/>
      </rPr>
      <t>)</t>
    </r>
  </si>
  <si>
    <t>广州东部交通枢纽中心综合体（凯达尔枢纽国际广场）</t>
  </si>
  <si>
    <t>广州凯达尔投资有限公司</t>
  </si>
  <si>
    <t>增城区政府</t>
  </si>
  <si>
    <r>
      <t>占地面积</t>
    </r>
    <r>
      <rPr>
        <sz val="10"/>
        <color indexed="8"/>
        <rFont val="Times New Roman"/>
        <family val="1"/>
      </rPr>
      <t>58</t>
    </r>
    <r>
      <rPr>
        <sz val="10"/>
        <color indexed="8"/>
        <rFont val="宋体"/>
        <family val="0"/>
      </rPr>
      <t>亩，包含穗莞深城际轨道交通新塘南站，地铁十三号线、十六号线换乘站。</t>
    </r>
  </si>
  <si>
    <t>2014-2020</t>
  </si>
  <si>
    <t>建设施工</t>
  </si>
  <si>
    <t>棠溪站综合交通枢纽一体化工程</t>
  </si>
  <si>
    <r>
      <t>建设内容包括：枢纽配套场站工程、地铁预留工程以及白云二线（槎神大道</t>
    </r>
    <r>
      <rPr>
        <sz val="10"/>
        <color indexed="8"/>
        <rFont val="Times New Roman"/>
        <family val="1"/>
      </rPr>
      <t>-</t>
    </r>
    <r>
      <rPr>
        <sz val="10"/>
        <color indexed="8"/>
        <rFont val="宋体"/>
        <family val="0"/>
      </rPr>
      <t>棠新路）、棠槎路（槎神大道</t>
    </r>
    <r>
      <rPr>
        <sz val="10"/>
        <color indexed="8"/>
        <rFont val="Times New Roman"/>
        <family val="1"/>
      </rPr>
      <t>-</t>
    </r>
    <r>
      <rPr>
        <sz val="10"/>
        <color indexed="8"/>
        <rFont val="宋体"/>
        <family val="0"/>
      </rPr>
      <t>机场高速）、铁路东线（白云一线</t>
    </r>
    <r>
      <rPr>
        <sz val="10"/>
        <color indexed="8"/>
        <rFont val="Times New Roman"/>
        <family val="1"/>
      </rPr>
      <t>-</t>
    </r>
    <r>
      <rPr>
        <sz val="10"/>
        <color indexed="8"/>
        <rFont val="宋体"/>
        <family val="0"/>
      </rPr>
      <t>黄石西路线）等配套市政道路工程。</t>
    </r>
  </si>
  <si>
    <t>官湖车辆段上盖项目</t>
  </si>
  <si>
    <r>
      <t>项目位于增城区，用地面积约</t>
    </r>
    <r>
      <rPr>
        <sz val="10"/>
        <color indexed="8"/>
        <rFont val="Times New Roman"/>
        <family val="1"/>
      </rPr>
      <t>32</t>
    </r>
    <r>
      <rPr>
        <sz val="10"/>
        <color indexed="8"/>
        <rFont val="宋体"/>
        <family val="0"/>
      </rPr>
      <t>万平方米，建筑面积约</t>
    </r>
    <r>
      <rPr>
        <sz val="10"/>
        <color indexed="8"/>
        <rFont val="Times New Roman"/>
        <family val="1"/>
      </rPr>
      <t>146</t>
    </r>
    <r>
      <rPr>
        <sz val="10"/>
        <color indexed="8"/>
        <rFont val="宋体"/>
        <family val="0"/>
      </rPr>
      <t>万平方米。</t>
    </r>
  </si>
  <si>
    <t>2018-2026</t>
  </si>
  <si>
    <t>土建施工</t>
  </si>
  <si>
    <t>广州北站综合交通枢纽</t>
  </si>
  <si>
    <t>花都区交通运输局</t>
  </si>
  <si>
    <r>
      <t>建设广州北站综合站房工程、广州北站综合交通枢纽配套基础设施一期和二期工程、农新路高架桥工程（云山桥</t>
    </r>
    <r>
      <rPr>
        <sz val="10"/>
        <color indexed="8"/>
        <rFont val="Times New Roman"/>
        <family val="1"/>
      </rPr>
      <t>-</t>
    </r>
    <r>
      <rPr>
        <sz val="10"/>
        <color indexed="8"/>
        <rFont val="宋体"/>
        <family val="0"/>
      </rPr>
      <t>广清高速新华站立交）、云山路东侧高架桥工程、滨湖路（雅瑶桥</t>
    </r>
    <r>
      <rPr>
        <sz val="10"/>
        <color indexed="8"/>
        <rFont val="Times New Roman"/>
        <family val="1"/>
      </rPr>
      <t>-</t>
    </r>
    <r>
      <rPr>
        <sz val="10"/>
        <color indexed="8"/>
        <rFont val="宋体"/>
        <family val="0"/>
      </rPr>
      <t>新街大道）工程、工业大道（新街大道</t>
    </r>
    <r>
      <rPr>
        <sz val="10"/>
        <color indexed="8"/>
        <rFont val="Times New Roman"/>
        <family val="1"/>
      </rPr>
      <t>-</t>
    </r>
    <r>
      <rPr>
        <sz val="10"/>
        <color indexed="8"/>
        <rFont val="宋体"/>
        <family val="0"/>
      </rPr>
      <t>荔红南路）拓宽改造工程、广州北站综合交通枢纽开发建设项目（首期）安置区。</t>
    </r>
  </si>
  <si>
    <t>征地拆迁，土建施工</t>
  </si>
  <si>
    <t>萝岗车辆段上盖项目</t>
  </si>
  <si>
    <r>
      <t>项目位于黄埔区开创大道以南、荔红一路以东、伴河路以北、开源大道以西萝岗车辆段地块，地块用地面积约</t>
    </r>
    <r>
      <rPr>
        <sz val="10"/>
        <color indexed="8"/>
        <rFont val="Times New Roman"/>
        <family val="1"/>
      </rPr>
      <t>31</t>
    </r>
    <r>
      <rPr>
        <sz val="10"/>
        <color indexed="8"/>
        <rFont val="宋体"/>
        <family val="0"/>
      </rPr>
      <t>万平方米，计容总建面积约</t>
    </r>
    <r>
      <rPr>
        <sz val="10"/>
        <color indexed="8"/>
        <rFont val="Times New Roman"/>
        <family val="1"/>
      </rPr>
      <t>61</t>
    </r>
    <r>
      <rPr>
        <sz val="10"/>
        <color indexed="8"/>
        <rFont val="宋体"/>
        <family val="0"/>
      </rPr>
      <t>万平方米。</t>
    </r>
  </si>
  <si>
    <t>2019-2023</t>
  </si>
  <si>
    <t>陈头岗停车场上盖项目</t>
  </si>
  <si>
    <r>
      <t>项目位于番禺区石北围板块，地块用地面积约</t>
    </r>
    <r>
      <rPr>
        <sz val="10"/>
        <color indexed="8"/>
        <rFont val="Times New Roman"/>
        <family val="1"/>
      </rPr>
      <t>24</t>
    </r>
    <r>
      <rPr>
        <sz val="10"/>
        <color indexed="8"/>
        <rFont val="宋体"/>
        <family val="0"/>
      </rPr>
      <t>万平方米，计容建筑面积约</t>
    </r>
    <r>
      <rPr>
        <sz val="10"/>
        <color indexed="8"/>
        <rFont val="Times New Roman"/>
        <family val="1"/>
      </rPr>
      <t>58</t>
    </r>
    <r>
      <rPr>
        <sz val="10"/>
        <color indexed="8"/>
        <rFont val="宋体"/>
        <family val="0"/>
      </rPr>
      <t>万平方米。</t>
    </r>
  </si>
  <si>
    <t>2019-2024</t>
  </si>
  <si>
    <t>白云湖车辆段上盖项目</t>
  </si>
  <si>
    <r>
      <t>地块用地面积约</t>
    </r>
    <r>
      <rPr>
        <sz val="10"/>
        <color indexed="8"/>
        <rFont val="Times New Roman"/>
        <family val="1"/>
      </rPr>
      <t>22</t>
    </r>
    <r>
      <rPr>
        <sz val="10"/>
        <color indexed="8"/>
        <rFont val="宋体"/>
        <family val="0"/>
      </rPr>
      <t>万平方米，总建面积约</t>
    </r>
    <r>
      <rPr>
        <sz val="10"/>
        <color indexed="8"/>
        <rFont val="Times New Roman"/>
        <family val="1"/>
      </rPr>
      <t>74</t>
    </r>
    <r>
      <rPr>
        <sz val="10"/>
        <color indexed="8"/>
        <rFont val="宋体"/>
        <family val="0"/>
      </rPr>
      <t>万平方米。</t>
    </r>
  </si>
  <si>
    <t>汉溪长隆站车站上盖项目</t>
  </si>
  <si>
    <r>
      <t>地块用地面积</t>
    </r>
    <r>
      <rPr>
        <sz val="10"/>
        <color indexed="8"/>
        <rFont val="Times New Roman"/>
        <family val="1"/>
      </rPr>
      <t>5.8</t>
    </r>
    <r>
      <rPr>
        <sz val="10"/>
        <color indexed="8"/>
        <rFont val="宋体"/>
        <family val="0"/>
      </rPr>
      <t>万平方米，建筑面积约</t>
    </r>
    <r>
      <rPr>
        <sz val="10"/>
        <color indexed="8"/>
        <rFont val="Times New Roman"/>
        <family val="1"/>
      </rPr>
      <t>45</t>
    </r>
    <r>
      <rPr>
        <sz val="10"/>
        <color indexed="8"/>
        <rFont val="宋体"/>
        <family val="0"/>
      </rPr>
      <t>万平方米。</t>
    </r>
  </si>
  <si>
    <t>立体停车场项目</t>
  </si>
  <si>
    <t>广州市公共交通集团有限公司</t>
  </si>
  <si>
    <t>市交通运输局</t>
  </si>
  <si>
    <t>为公交车提供换乘接驳、停车充电、维修保养等多功能的立体式停车充电一体化综合体，具体包括石马、燕岭、工业大道中、西洲中等项目。</t>
  </si>
  <si>
    <t>开展前期规划报建及施工等工作</t>
  </si>
  <si>
    <t>金融城站综合交通枢纽</t>
  </si>
  <si>
    <t>广州金融城站综合交通枢纽有限公司</t>
  </si>
  <si>
    <r>
      <t>总用地面积为</t>
    </r>
    <r>
      <rPr>
        <sz val="10"/>
        <color indexed="8"/>
        <rFont val="Times New Roman"/>
        <family val="1"/>
      </rPr>
      <t>16730</t>
    </r>
    <r>
      <rPr>
        <sz val="10"/>
        <color indexed="8"/>
        <rFont val="宋体"/>
        <family val="0"/>
      </rPr>
      <t>平方米，总建筑面积约</t>
    </r>
    <r>
      <rPr>
        <sz val="10"/>
        <color indexed="8"/>
        <rFont val="Times New Roman"/>
        <family val="1"/>
      </rPr>
      <t>78395</t>
    </r>
    <r>
      <rPr>
        <sz val="10"/>
        <color indexed="8"/>
        <rFont val="宋体"/>
        <family val="0"/>
      </rPr>
      <t>平方米，其中地上建筑面积</t>
    </r>
    <r>
      <rPr>
        <sz val="10"/>
        <color indexed="8"/>
        <rFont val="Times New Roman"/>
        <family val="1"/>
      </rPr>
      <t>28010</t>
    </r>
    <r>
      <rPr>
        <sz val="10"/>
        <color indexed="8"/>
        <rFont val="宋体"/>
        <family val="0"/>
      </rPr>
      <t>平方米，地下建筑面积</t>
    </r>
    <r>
      <rPr>
        <sz val="10"/>
        <color indexed="8"/>
        <rFont val="Times New Roman"/>
        <family val="1"/>
      </rPr>
      <t>50385</t>
    </r>
    <r>
      <rPr>
        <sz val="10"/>
        <color indexed="8"/>
        <rFont val="宋体"/>
        <family val="0"/>
      </rPr>
      <t>平方米。建设内容包括城际与地铁换乘综合交通枢纽及通道、公交车站、集散大厅、值机大厅、公共服务设施、</t>
    </r>
    <r>
      <rPr>
        <sz val="10"/>
        <color indexed="8"/>
        <rFont val="Times New Roman"/>
        <family val="1"/>
      </rPr>
      <t>500</t>
    </r>
    <r>
      <rPr>
        <sz val="10"/>
        <color indexed="8"/>
        <rFont val="宋体"/>
        <family val="0"/>
      </rPr>
      <t>个非营利性轨道交通枢纽换乘公共停车场、商业及相关配套设施等。</t>
    </r>
  </si>
  <si>
    <t>广州市铁路综合交通客运枢纽建设运营管理中心</t>
  </si>
  <si>
    <r>
      <t>用地面积</t>
    </r>
    <r>
      <rPr>
        <sz val="10"/>
        <color indexed="8"/>
        <rFont val="Times New Roman"/>
        <family val="1"/>
      </rPr>
      <t>20577</t>
    </r>
    <r>
      <rPr>
        <sz val="10"/>
        <color indexed="8"/>
        <rFont val="宋体"/>
        <family val="0"/>
      </rPr>
      <t>平方米；建设广州市铁路综合交通客运枢纽建设运营管理中心业务用房，计容建筑面积为</t>
    </r>
    <r>
      <rPr>
        <sz val="10"/>
        <color indexed="8"/>
        <rFont val="Times New Roman"/>
        <family val="1"/>
      </rPr>
      <t>41154</t>
    </r>
    <r>
      <rPr>
        <sz val="10"/>
        <color indexed="8"/>
        <rFont val="宋体"/>
        <family val="0"/>
      </rPr>
      <t>平方米；道路广场；绿化等室外工程。</t>
    </r>
  </si>
  <si>
    <t>镇龙站综合交通枢纽一体化工程</t>
  </si>
  <si>
    <r>
      <t>建设内容包括：交通配套工程，建设面积</t>
    </r>
    <r>
      <rPr>
        <sz val="10"/>
        <color indexed="8"/>
        <rFont val="Times New Roman"/>
        <family val="1"/>
      </rPr>
      <t>6.3</t>
    </r>
    <r>
      <rPr>
        <sz val="10"/>
        <color indexed="8"/>
        <rFont val="宋体"/>
        <family val="0"/>
      </rPr>
      <t>万平方米；道路衔接工程、征地拆迁、城市配套工程，建设面积</t>
    </r>
    <r>
      <rPr>
        <sz val="10"/>
        <color indexed="8"/>
        <rFont val="Times New Roman"/>
        <family val="1"/>
      </rPr>
      <t>20.15</t>
    </r>
    <r>
      <rPr>
        <sz val="10"/>
        <color indexed="8"/>
        <rFont val="宋体"/>
        <family val="0"/>
      </rPr>
      <t>万平方米。</t>
    </r>
  </si>
  <si>
    <t>狮岭站综合交通枢纽一体化工程</t>
  </si>
  <si>
    <r>
      <t>建设内容包括：交通配套工程（含公交场站、社会停车场、出租车停车场、城市广场等），建设面积</t>
    </r>
    <r>
      <rPr>
        <sz val="10"/>
        <color indexed="8"/>
        <rFont val="Times New Roman"/>
        <family val="1"/>
      </rPr>
      <t>1.28</t>
    </r>
    <r>
      <rPr>
        <sz val="10"/>
        <color indexed="8"/>
        <rFont val="宋体"/>
        <family val="0"/>
      </rPr>
      <t>万平方米；道路衔接工程；土地征拆。</t>
    </r>
  </si>
  <si>
    <t>石陂站综合交通枢纽一体化工程</t>
  </si>
  <si>
    <r>
      <t>建设内容包括：交通配套工程（含公交场站、社会停车场、出租车停车场、城市广场等），建设面积</t>
    </r>
    <r>
      <rPr>
        <sz val="10"/>
        <color indexed="8"/>
        <rFont val="Times New Roman"/>
        <family val="1"/>
      </rPr>
      <t>1.02</t>
    </r>
    <r>
      <rPr>
        <sz val="10"/>
        <color indexed="8"/>
        <rFont val="宋体"/>
        <family val="0"/>
      </rPr>
      <t>万平方米；道路衔接工程；土地征拆。</t>
    </r>
  </si>
  <si>
    <t>中山八路公交站交通换乘枢纽改造工程</t>
  </si>
  <si>
    <t>市交通站场建设管理中心</t>
  </si>
  <si>
    <r>
      <t>用地面积</t>
    </r>
    <r>
      <rPr>
        <sz val="10"/>
        <color indexed="8"/>
        <rFont val="Times New Roman"/>
        <family val="1"/>
      </rPr>
      <t>16031</t>
    </r>
    <r>
      <rPr>
        <sz val="10"/>
        <color indexed="8"/>
        <rFont val="宋体"/>
        <family val="0"/>
      </rPr>
      <t>平方米建设</t>
    </r>
    <r>
      <rPr>
        <sz val="10"/>
        <color indexed="8"/>
        <rFont val="Times New Roman"/>
        <family val="1"/>
      </rPr>
      <t>1</t>
    </r>
    <r>
      <rPr>
        <sz val="10"/>
        <color indexed="8"/>
        <rFont val="宋体"/>
        <family val="0"/>
      </rPr>
      <t>座地下</t>
    </r>
    <r>
      <rPr>
        <sz val="10"/>
        <color indexed="8"/>
        <rFont val="Times New Roman"/>
        <family val="1"/>
      </rPr>
      <t>2</t>
    </r>
    <r>
      <rPr>
        <sz val="10"/>
        <color indexed="8"/>
        <rFont val="宋体"/>
        <family val="0"/>
      </rPr>
      <t>层、地上</t>
    </r>
    <r>
      <rPr>
        <sz val="10"/>
        <color indexed="8"/>
        <rFont val="Times New Roman"/>
        <family val="1"/>
      </rPr>
      <t>5</t>
    </r>
    <r>
      <rPr>
        <sz val="10"/>
        <color indexed="8"/>
        <rFont val="宋体"/>
        <family val="0"/>
      </rPr>
      <t>层的综合交通换乘枢纽，总建筑面积为</t>
    </r>
    <r>
      <rPr>
        <sz val="10"/>
        <color indexed="8"/>
        <rFont val="Times New Roman"/>
        <family val="1"/>
      </rPr>
      <t>55693</t>
    </r>
    <r>
      <rPr>
        <sz val="10"/>
        <color indexed="8"/>
        <rFont val="宋体"/>
        <family val="0"/>
      </rPr>
      <t>平方米。</t>
    </r>
  </si>
  <si>
    <t>2020-2023</t>
  </si>
  <si>
    <t>办理规划报建和施工报建手续，开工建设</t>
  </si>
  <si>
    <r>
      <t>（</t>
    </r>
    <r>
      <rPr>
        <b/>
        <sz val="10"/>
        <color indexed="8"/>
        <rFont val="Times New Roman"/>
        <family val="1"/>
      </rPr>
      <t>7</t>
    </r>
    <r>
      <rPr>
        <b/>
        <sz val="10"/>
        <color indexed="8"/>
        <rFont val="宋体"/>
        <family val="0"/>
      </rPr>
      <t>）高速公路</t>
    </r>
    <r>
      <rPr>
        <b/>
        <sz val="10"/>
        <color indexed="8"/>
        <rFont val="Times New Roman"/>
        <family val="1"/>
      </rPr>
      <t>(12</t>
    </r>
    <r>
      <rPr>
        <b/>
        <sz val="10"/>
        <color indexed="8"/>
        <rFont val="宋体"/>
        <family val="0"/>
      </rPr>
      <t>项</t>
    </r>
    <r>
      <rPr>
        <b/>
        <sz val="10"/>
        <color indexed="8"/>
        <rFont val="Times New Roman"/>
        <family val="1"/>
      </rPr>
      <t>)</t>
    </r>
  </si>
  <si>
    <t>花都至东莞高速公路</t>
  </si>
  <si>
    <t>广州市高速公路有限公司</t>
  </si>
  <si>
    <r>
      <t>项目起点位于广州新白云国际机场南出口，终点在增城石滩镇东江附近接入增莞深高速。高速公路</t>
    </r>
    <r>
      <rPr>
        <sz val="10"/>
        <color indexed="8"/>
        <rFont val="Times New Roman"/>
        <family val="1"/>
      </rPr>
      <t>65.18</t>
    </r>
    <r>
      <rPr>
        <sz val="10"/>
        <color indexed="8"/>
        <rFont val="宋体"/>
        <family val="0"/>
      </rPr>
      <t>公里，全线采用设计速度</t>
    </r>
    <r>
      <rPr>
        <sz val="10"/>
        <color indexed="8"/>
        <rFont val="Times New Roman"/>
        <family val="1"/>
      </rPr>
      <t>100</t>
    </r>
    <r>
      <rPr>
        <sz val="10"/>
        <color indexed="8"/>
        <rFont val="宋体"/>
        <family val="0"/>
      </rPr>
      <t>公里</t>
    </r>
    <r>
      <rPr>
        <sz val="10"/>
        <color indexed="8"/>
        <rFont val="Times New Roman"/>
        <family val="1"/>
      </rPr>
      <t>/</t>
    </r>
    <r>
      <rPr>
        <sz val="10"/>
        <color indexed="8"/>
        <rFont val="宋体"/>
        <family val="0"/>
      </rPr>
      <t>小时、双向</t>
    </r>
    <r>
      <rPr>
        <sz val="10"/>
        <color indexed="8"/>
        <rFont val="Times New Roman"/>
        <family val="1"/>
      </rPr>
      <t>6</t>
    </r>
    <r>
      <rPr>
        <sz val="10"/>
        <color indexed="8"/>
        <rFont val="宋体"/>
        <family val="0"/>
      </rPr>
      <t>车道的高速公路建设标准。</t>
    </r>
  </si>
  <si>
    <t>路基、桥涵、路面施工</t>
  </si>
  <si>
    <t>广州新白云国际机场第二高速公路北段工程</t>
  </si>
  <si>
    <t>广州机场第二高速公路有限公司</t>
  </si>
  <si>
    <r>
      <t>路线总长</t>
    </r>
    <r>
      <rPr>
        <sz val="10"/>
        <color indexed="8"/>
        <rFont val="Times New Roman"/>
        <family val="1"/>
      </rPr>
      <t>22.107</t>
    </r>
    <r>
      <rPr>
        <sz val="10"/>
        <color indexed="8"/>
        <rFont val="宋体"/>
        <family val="0"/>
      </rPr>
      <t>公里，其中主线长</t>
    </r>
    <r>
      <rPr>
        <sz val="10"/>
        <color indexed="8"/>
        <rFont val="Times New Roman"/>
        <family val="1"/>
      </rPr>
      <t>20.75</t>
    </r>
    <r>
      <rPr>
        <sz val="10"/>
        <color indexed="8"/>
        <rFont val="宋体"/>
        <family val="0"/>
      </rPr>
      <t>公里，起点与机场高速公路北延线相接，经花都区、白云区，在机场规划区东南方向设置机场</t>
    </r>
    <r>
      <rPr>
        <sz val="10"/>
        <color indexed="8"/>
        <rFont val="Times New Roman"/>
        <family val="1"/>
      </rPr>
      <t>T3</t>
    </r>
    <r>
      <rPr>
        <sz val="10"/>
        <color indexed="8"/>
        <rFont val="宋体"/>
        <family val="0"/>
      </rPr>
      <t>互通立交，终于太和镇夏良村；支线长</t>
    </r>
    <r>
      <rPr>
        <sz val="10"/>
        <color indexed="8"/>
        <rFont val="Times New Roman"/>
        <family val="1"/>
      </rPr>
      <t>1.36</t>
    </r>
    <r>
      <rPr>
        <sz val="10"/>
        <color indexed="8"/>
        <rFont val="宋体"/>
        <family val="0"/>
      </rPr>
      <t>公里，起于机场</t>
    </r>
    <r>
      <rPr>
        <sz val="10"/>
        <color indexed="8"/>
        <rFont val="Times New Roman"/>
        <family val="1"/>
      </rPr>
      <t>T3</t>
    </r>
    <r>
      <rPr>
        <sz val="10"/>
        <color indexed="8"/>
        <rFont val="宋体"/>
        <family val="0"/>
      </rPr>
      <t>互通立交处与主线分离，路线往北终于规划的</t>
    </r>
    <r>
      <rPr>
        <sz val="10"/>
        <color indexed="8"/>
        <rFont val="Times New Roman"/>
        <family val="1"/>
      </rPr>
      <t>T3</t>
    </r>
    <r>
      <rPr>
        <sz val="10"/>
        <color indexed="8"/>
        <rFont val="宋体"/>
        <family val="0"/>
      </rPr>
      <t>航站楼。采用设计速度</t>
    </r>
    <r>
      <rPr>
        <sz val="10"/>
        <color indexed="8"/>
        <rFont val="Times New Roman"/>
        <family val="1"/>
      </rPr>
      <t>100</t>
    </r>
    <r>
      <rPr>
        <sz val="10"/>
        <color indexed="8"/>
        <rFont val="宋体"/>
        <family val="0"/>
      </rPr>
      <t>公里</t>
    </r>
    <r>
      <rPr>
        <sz val="10"/>
        <color indexed="8"/>
        <rFont val="Times New Roman"/>
        <family val="1"/>
      </rPr>
      <t>/</t>
    </r>
    <r>
      <rPr>
        <sz val="10"/>
        <color indexed="8"/>
        <rFont val="宋体"/>
        <family val="0"/>
      </rPr>
      <t>小时、双向</t>
    </r>
    <r>
      <rPr>
        <sz val="10"/>
        <color indexed="8"/>
        <rFont val="Times New Roman"/>
        <family val="1"/>
      </rPr>
      <t>8</t>
    </r>
    <r>
      <rPr>
        <sz val="10"/>
        <color indexed="8"/>
        <rFont val="宋体"/>
        <family val="0"/>
      </rPr>
      <t>车道高速公路技术标准建设。</t>
    </r>
  </si>
  <si>
    <t>路基、桥隧、路面施工</t>
  </si>
  <si>
    <t>汕（头）湛（江）高速公路惠州至清远段（广州段）</t>
  </si>
  <si>
    <t>广东惠清高速公路有限公司</t>
  </si>
  <si>
    <r>
      <t>广州段高速公路</t>
    </r>
    <r>
      <rPr>
        <sz val="10"/>
        <color indexed="8"/>
        <rFont val="Times New Roman"/>
        <family val="1"/>
      </rPr>
      <t>30</t>
    </r>
    <r>
      <rPr>
        <sz val="10"/>
        <color indexed="8"/>
        <rFont val="宋体"/>
        <family val="0"/>
      </rPr>
      <t>公里，途经广州市从化区，全线采用双向六车道、设计时速</t>
    </r>
    <r>
      <rPr>
        <sz val="10"/>
        <color indexed="8"/>
        <rFont val="Times New Roman"/>
        <family val="1"/>
      </rPr>
      <t>100</t>
    </r>
    <r>
      <rPr>
        <sz val="10"/>
        <color indexed="8"/>
        <rFont val="宋体"/>
        <family val="0"/>
      </rPr>
      <t>公里</t>
    </r>
    <r>
      <rPr>
        <sz val="10"/>
        <color indexed="8"/>
        <rFont val="Times New Roman"/>
        <family val="1"/>
      </rPr>
      <t>/</t>
    </r>
    <r>
      <rPr>
        <sz val="10"/>
        <color indexed="8"/>
        <rFont val="宋体"/>
        <family val="0"/>
      </rPr>
      <t>小时，路基宽</t>
    </r>
    <r>
      <rPr>
        <sz val="10"/>
        <color indexed="8"/>
        <rFont val="Times New Roman"/>
        <family val="1"/>
      </rPr>
      <t>33.50</t>
    </r>
    <r>
      <rPr>
        <sz val="10"/>
        <color indexed="8"/>
        <rFont val="宋体"/>
        <family val="0"/>
      </rPr>
      <t>米。</t>
    </r>
  </si>
  <si>
    <t>2016-2020</t>
  </si>
  <si>
    <t>路基、桥涵、隧道、路面、交安、机电施工</t>
  </si>
  <si>
    <t>广佛肇高速公路广州段</t>
  </si>
  <si>
    <t>广州广佛肇高速公路有限公司</t>
  </si>
  <si>
    <r>
      <t>路线起点位于广州市华快三期终点，终点与佛山段连接，路线全长约</t>
    </r>
    <r>
      <rPr>
        <sz val="10"/>
        <color indexed="8"/>
        <rFont val="Times New Roman"/>
        <family val="1"/>
      </rPr>
      <t>4.5</t>
    </r>
    <r>
      <rPr>
        <sz val="10"/>
        <color indexed="8"/>
        <rFont val="宋体"/>
        <family val="0"/>
      </rPr>
      <t>公里。主线全线均为桥梁，设朝阳枢纽立交和鸦岗简易立交。全线采用设计速度</t>
    </r>
    <r>
      <rPr>
        <sz val="10"/>
        <color indexed="8"/>
        <rFont val="Times New Roman"/>
        <family val="1"/>
      </rPr>
      <t>100</t>
    </r>
    <r>
      <rPr>
        <sz val="10"/>
        <color indexed="8"/>
        <rFont val="宋体"/>
        <family val="0"/>
      </rPr>
      <t>公里</t>
    </r>
    <r>
      <rPr>
        <sz val="10"/>
        <color indexed="8"/>
        <rFont val="Times New Roman"/>
        <family val="1"/>
      </rPr>
      <t>/</t>
    </r>
    <r>
      <rPr>
        <sz val="10"/>
        <color indexed="8"/>
        <rFont val="宋体"/>
        <family val="0"/>
      </rPr>
      <t>小时、双向</t>
    </r>
    <r>
      <rPr>
        <sz val="10"/>
        <color indexed="8"/>
        <rFont val="Times New Roman"/>
        <family val="1"/>
      </rPr>
      <t>6</t>
    </r>
    <r>
      <rPr>
        <sz val="10"/>
        <color indexed="8"/>
        <rFont val="宋体"/>
        <family val="0"/>
      </rPr>
      <t>车道的高速公路建设标准。</t>
    </r>
  </si>
  <si>
    <t>征地拆迁，路基、桥涵、路面施工</t>
  </si>
  <si>
    <t>广州新白云国际机场第二高速公路南段工程</t>
  </si>
  <si>
    <r>
      <t>项目起点顺接机场第二高速北段工程终点，经白云、黄埔、天河区，终于广深高速黄村互通立交。路线全长</t>
    </r>
    <r>
      <rPr>
        <sz val="10"/>
        <color indexed="8"/>
        <rFont val="Times New Roman"/>
        <family val="1"/>
      </rPr>
      <t>24.54</t>
    </r>
    <r>
      <rPr>
        <sz val="10"/>
        <color indexed="8"/>
        <rFont val="宋体"/>
        <family val="0"/>
      </rPr>
      <t>公里，采用设计速度为</t>
    </r>
    <r>
      <rPr>
        <sz val="10"/>
        <color indexed="8"/>
        <rFont val="Times New Roman"/>
        <family val="1"/>
      </rPr>
      <t>100</t>
    </r>
    <r>
      <rPr>
        <sz val="10"/>
        <color indexed="8"/>
        <rFont val="宋体"/>
        <family val="0"/>
      </rPr>
      <t>公里</t>
    </r>
    <r>
      <rPr>
        <sz val="10"/>
        <color indexed="8"/>
        <rFont val="Times New Roman"/>
        <family val="1"/>
      </rPr>
      <t>/</t>
    </r>
    <r>
      <rPr>
        <sz val="10"/>
        <color indexed="8"/>
        <rFont val="宋体"/>
        <family val="0"/>
      </rPr>
      <t>小时，双向六车道高速公路技术标准建设。</t>
    </r>
  </si>
  <si>
    <t>征地拆迁、路基桥隧施工</t>
  </si>
  <si>
    <t>深圳至中山跨江通道</t>
  </si>
  <si>
    <t>深中通道管理中心</t>
  </si>
  <si>
    <r>
      <t>项目全长约</t>
    </r>
    <r>
      <rPr>
        <sz val="10"/>
        <color indexed="8"/>
        <rFont val="Times New Roman"/>
        <family val="1"/>
      </rPr>
      <t>24</t>
    </r>
    <r>
      <rPr>
        <sz val="10"/>
        <color indexed="8"/>
        <rFont val="宋体"/>
        <family val="0"/>
      </rPr>
      <t>公里，采取</t>
    </r>
    <r>
      <rPr>
        <sz val="10"/>
        <color indexed="8"/>
        <rFont val="Times New Roman"/>
        <family val="1"/>
      </rPr>
      <t>“</t>
    </r>
    <r>
      <rPr>
        <sz val="10"/>
        <color indexed="8"/>
        <rFont val="宋体"/>
        <family val="0"/>
      </rPr>
      <t>东隧西桥、双向八车道</t>
    </r>
    <r>
      <rPr>
        <sz val="10"/>
        <color indexed="8"/>
        <rFont val="Times New Roman"/>
        <family val="1"/>
      </rPr>
      <t>”</t>
    </r>
    <r>
      <rPr>
        <sz val="10"/>
        <color indexed="8"/>
        <rFont val="宋体"/>
        <family val="0"/>
      </rPr>
      <t>方案。</t>
    </r>
  </si>
  <si>
    <t>2016-2024</t>
  </si>
  <si>
    <t>桥梁、隧道建设</t>
  </si>
  <si>
    <t>佛（山）清（远）从（化）高速公路北段工程（广州段）</t>
  </si>
  <si>
    <t>广东佛清广高速公路发展有限公司</t>
  </si>
  <si>
    <r>
      <t>本项目路线全长</t>
    </r>
    <r>
      <rPr>
        <sz val="10"/>
        <color indexed="8"/>
        <rFont val="Times New Roman"/>
        <family val="1"/>
      </rPr>
      <t>86.471</t>
    </r>
    <r>
      <rPr>
        <sz val="10"/>
        <color indexed="8"/>
        <rFont val="宋体"/>
        <family val="0"/>
      </rPr>
      <t>公里（其中广州段</t>
    </r>
    <r>
      <rPr>
        <sz val="10"/>
        <color indexed="8"/>
        <rFont val="Times New Roman"/>
        <family val="1"/>
      </rPr>
      <t>43.484</t>
    </r>
    <r>
      <rPr>
        <sz val="10"/>
        <color indexed="8"/>
        <rFont val="宋体"/>
        <family val="0"/>
      </rPr>
      <t>公里，清远段</t>
    </r>
    <r>
      <rPr>
        <sz val="10"/>
        <color indexed="8"/>
        <rFont val="Times New Roman"/>
        <family val="1"/>
      </rPr>
      <t>42.987</t>
    </r>
    <r>
      <rPr>
        <sz val="10"/>
        <color indexed="8"/>
        <rFont val="宋体"/>
        <family val="0"/>
      </rPr>
      <t>公里），双向六车道。全线设特大桥</t>
    </r>
    <r>
      <rPr>
        <sz val="10"/>
        <color indexed="8"/>
        <rFont val="Times New Roman"/>
        <family val="1"/>
      </rPr>
      <t>5031</t>
    </r>
    <r>
      <rPr>
        <sz val="10"/>
        <color indexed="8"/>
        <rFont val="宋体"/>
        <family val="0"/>
      </rPr>
      <t>米</t>
    </r>
    <r>
      <rPr>
        <sz val="10"/>
        <color indexed="8"/>
        <rFont val="Times New Roman"/>
        <family val="1"/>
      </rPr>
      <t>/5</t>
    </r>
    <r>
      <rPr>
        <sz val="10"/>
        <color indexed="8"/>
        <rFont val="宋体"/>
        <family val="0"/>
      </rPr>
      <t>座、大桥</t>
    </r>
    <r>
      <rPr>
        <sz val="10"/>
        <color indexed="8"/>
        <rFont val="Times New Roman"/>
        <family val="1"/>
      </rPr>
      <t>12455</t>
    </r>
    <r>
      <rPr>
        <sz val="10"/>
        <color indexed="8"/>
        <rFont val="宋体"/>
        <family val="0"/>
      </rPr>
      <t>米</t>
    </r>
    <r>
      <rPr>
        <sz val="10"/>
        <color indexed="8"/>
        <rFont val="Times New Roman"/>
        <family val="1"/>
      </rPr>
      <t>/35</t>
    </r>
    <r>
      <rPr>
        <sz val="10"/>
        <color indexed="8"/>
        <rFont val="宋体"/>
        <family val="0"/>
      </rPr>
      <t>座、长隧道</t>
    </r>
    <r>
      <rPr>
        <sz val="10"/>
        <color indexed="8"/>
        <rFont val="Times New Roman"/>
        <family val="1"/>
      </rPr>
      <t>2502</t>
    </r>
    <r>
      <rPr>
        <sz val="10"/>
        <color indexed="8"/>
        <rFont val="宋体"/>
        <family val="0"/>
      </rPr>
      <t>米</t>
    </r>
    <r>
      <rPr>
        <sz val="10"/>
        <color indexed="8"/>
        <rFont val="Times New Roman"/>
        <family val="1"/>
      </rPr>
      <t>/1</t>
    </r>
    <r>
      <rPr>
        <sz val="10"/>
        <color indexed="8"/>
        <rFont val="宋体"/>
        <family val="0"/>
      </rPr>
      <t>座、互通</t>
    </r>
    <r>
      <rPr>
        <sz val="10"/>
        <color indexed="8"/>
        <rFont val="Times New Roman"/>
        <family val="1"/>
      </rPr>
      <t>12</t>
    </r>
    <r>
      <rPr>
        <sz val="10"/>
        <color indexed="8"/>
        <rFont val="宋体"/>
        <family val="0"/>
      </rPr>
      <t>处、服务区</t>
    </r>
    <r>
      <rPr>
        <sz val="10"/>
        <color indexed="8"/>
        <rFont val="Times New Roman"/>
        <family val="1"/>
      </rPr>
      <t>2</t>
    </r>
    <r>
      <rPr>
        <sz val="10"/>
        <color indexed="8"/>
        <rFont val="宋体"/>
        <family val="0"/>
      </rPr>
      <t>处、停车区</t>
    </r>
    <r>
      <rPr>
        <sz val="10"/>
        <color indexed="8"/>
        <rFont val="Times New Roman"/>
        <family val="1"/>
      </rPr>
      <t>2</t>
    </r>
    <r>
      <rPr>
        <sz val="10"/>
        <color indexed="8"/>
        <rFont val="宋体"/>
        <family val="0"/>
      </rPr>
      <t>处。</t>
    </r>
  </si>
  <si>
    <t>路基、桥涵工程施工</t>
  </si>
  <si>
    <t>广州从化至清远连州高速公路一期工程（广州段）</t>
  </si>
  <si>
    <t>中交广连高速公路投资发展有限公司</t>
  </si>
  <si>
    <r>
      <t>位于广东省广州市从化区鳌头镇，起点与广连二期工程（南延段）相接，终点与广东省清远市清城区源潭镇相接，全长</t>
    </r>
    <r>
      <rPr>
        <sz val="10"/>
        <color indexed="8"/>
        <rFont val="Times New Roman"/>
        <family val="1"/>
      </rPr>
      <t>9.98</t>
    </r>
    <r>
      <rPr>
        <sz val="10"/>
        <color indexed="8"/>
        <rFont val="宋体"/>
        <family val="0"/>
      </rPr>
      <t>公里，主线桥长</t>
    </r>
    <r>
      <rPr>
        <sz val="10"/>
        <color indexed="8"/>
        <rFont val="Times New Roman"/>
        <family val="1"/>
      </rPr>
      <t>3.675</t>
    </r>
    <r>
      <rPr>
        <sz val="10"/>
        <color indexed="8"/>
        <rFont val="宋体"/>
        <family val="0"/>
      </rPr>
      <t>公里，路基长</t>
    </r>
    <r>
      <rPr>
        <sz val="10"/>
        <color indexed="8"/>
        <rFont val="Times New Roman"/>
        <family val="1"/>
      </rPr>
      <t>6.205</t>
    </r>
    <r>
      <rPr>
        <sz val="10"/>
        <color indexed="8"/>
        <rFont val="宋体"/>
        <family val="0"/>
      </rPr>
      <t>公里，桥隧比</t>
    </r>
    <r>
      <rPr>
        <sz val="10"/>
        <color indexed="8"/>
        <rFont val="Times New Roman"/>
        <family val="1"/>
      </rPr>
      <t>37.2%</t>
    </r>
    <r>
      <rPr>
        <sz val="10"/>
        <color indexed="8"/>
        <rFont val="宋体"/>
        <family val="0"/>
      </rPr>
      <t>。含</t>
    </r>
    <r>
      <rPr>
        <sz val="10"/>
        <color indexed="8"/>
        <rFont val="Times New Roman"/>
        <family val="1"/>
      </rPr>
      <t>6</t>
    </r>
    <r>
      <rPr>
        <sz val="10"/>
        <color indexed="8"/>
        <rFont val="宋体"/>
        <family val="0"/>
      </rPr>
      <t>座主线桥梁、</t>
    </r>
    <r>
      <rPr>
        <sz val="10"/>
        <color indexed="8"/>
        <rFont val="Times New Roman"/>
        <family val="1"/>
      </rPr>
      <t>1</t>
    </r>
    <r>
      <rPr>
        <sz val="10"/>
        <color indexed="8"/>
        <rFont val="宋体"/>
        <family val="0"/>
      </rPr>
      <t>个枢纽互通、</t>
    </r>
    <r>
      <rPr>
        <sz val="10"/>
        <color indexed="8"/>
        <rFont val="Times New Roman"/>
        <family val="1"/>
      </rPr>
      <t>1</t>
    </r>
    <r>
      <rPr>
        <sz val="10"/>
        <color indexed="8"/>
        <rFont val="宋体"/>
        <family val="0"/>
      </rPr>
      <t>个一般互通、</t>
    </r>
    <r>
      <rPr>
        <sz val="10"/>
        <color indexed="8"/>
        <rFont val="Times New Roman"/>
        <family val="1"/>
      </rPr>
      <t>1</t>
    </r>
    <r>
      <rPr>
        <sz val="10"/>
        <color indexed="8"/>
        <rFont val="宋体"/>
        <family val="0"/>
      </rPr>
      <t>个停车区及7段路基。其中，特大桥1座，为沙迳特大桥，全长1150.6米。按照双向六车道设计，设计速度120公里/小时。</t>
    </r>
  </si>
  <si>
    <t>土建工程施工；路面工程、房建工程施工</t>
  </si>
  <si>
    <t>从化街口至花都北兴高速公路改扩建工程</t>
  </si>
  <si>
    <t>广州广从高速公路有限公司</t>
  </si>
  <si>
    <r>
      <t>改扩建路线全长约</t>
    </r>
    <r>
      <rPr>
        <sz val="10"/>
        <color indexed="8"/>
        <rFont val="Times New Roman"/>
        <family val="1"/>
      </rPr>
      <t>15.333</t>
    </r>
    <r>
      <rPr>
        <sz val="10"/>
        <color indexed="8"/>
        <rFont val="宋体"/>
        <family val="0"/>
      </rPr>
      <t>公里，全线改建桥梁</t>
    </r>
    <r>
      <rPr>
        <sz val="10"/>
        <color indexed="8"/>
        <rFont val="Times New Roman"/>
        <family val="1"/>
      </rPr>
      <t>1509</t>
    </r>
    <r>
      <rPr>
        <sz val="10"/>
        <color indexed="8"/>
        <rFont val="宋体"/>
        <family val="0"/>
      </rPr>
      <t>米</t>
    </r>
    <r>
      <rPr>
        <sz val="10"/>
        <color indexed="8"/>
        <rFont val="Times New Roman"/>
        <family val="1"/>
      </rPr>
      <t>13</t>
    </r>
    <r>
      <rPr>
        <sz val="10"/>
        <color indexed="8"/>
        <rFont val="宋体"/>
        <family val="0"/>
      </rPr>
      <t>座，其中大桥</t>
    </r>
    <r>
      <rPr>
        <sz val="10"/>
        <color indexed="8"/>
        <rFont val="Times New Roman"/>
        <family val="1"/>
      </rPr>
      <t>1002</t>
    </r>
    <r>
      <rPr>
        <sz val="10"/>
        <color indexed="8"/>
        <rFont val="宋体"/>
        <family val="0"/>
      </rPr>
      <t>米</t>
    </r>
    <r>
      <rPr>
        <sz val="10"/>
        <color indexed="8"/>
        <rFont val="Times New Roman"/>
        <family val="1"/>
      </rPr>
      <t>3</t>
    </r>
    <r>
      <rPr>
        <sz val="10"/>
        <color indexed="8"/>
        <rFont val="宋体"/>
        <family val="0"/>
      </rPr>
      <t>座，中桥</t>
    </r>
    <r>
      <rPr>
        <sz val="10"/>
        <color indexed="8"/>
        <rFont val="Times New Roman"/>
        <family val="1"/>
      </rPr>
      <t>403</t>
    </r>
    <r>
      <rPr>
        <sz val="10"/>
        <color indexed="8"/>
        <rFont val="宋体"/>
        <family val="0"/>
      </rPr>
      <t>米</t>
    </r>
    <r>
      <rPr>
        <sz val="10"/>
        <color indexed="8"/>
        <rFont val="Times New Roman"/>
        <family val="1"/>
      </rPr>
      <t>6</t>
    </r>
    <r>
      <rPr>
        <sz val="10"/>
        <color indexed="8"/>
        <rFont val="宋体"/>
        <family val="0"/>
      </rPr>
      <t>座，更换原小桥上部结构</t>
    </r>
    <r>
      <rPr>
        <sz val="10"/>
        <color indexed="8"/>
        <rFont val="Times New Roman"/>
        <family val="1"/>
      </rPr>
      <t>91</t>
    </r>
    <r>
      <rPr>
        <sz val="10"/>
        <color indexed="8"/>
        <rFont val="宋体"/>
        <family val="0"/>
      </rPr>
      <t>米</t>
    </r>
    <r>
      <rPr>
        <sz val="10"/>
        <color indexed="8"/>
        <rFont val="Times New Roman"/>
        <family val="1"/>
      </rPr>
      <t>4</t>
    </r>
    <r>
      <rPr>
        <sz val="10"/>
        <color indexed="8"/>
        <rFont val="宋体"/>
        <family val="0"/>
      </rPr>
      <t>座，两侧接长利用原涵洞（通道）</t>
    </r>
    <r>
      <rPr>
        <sz val="10"/>
        <color indexed="8"/>
        <rFont val="Times New Roman"/>
        <family val="1"/>
      </rPr>
      <t>58</t>
    </r>
    <r>
      <rPr>
        <sz val="10"/>
        <color indexed="8"/>
        <rFont val="宋体"/>
        <family val="0"/>
      </rPr>
      <t>座；新建凤凰城互通立交</t>
    </r>
    <r>
      <rPr>
        <sz val="10"/>
        <color indexed="8"/>
        <rFont val="Times New Roman"/>
        <family val="1"/>
      </rPr>
      <t>1</t>
    </r>
    <r>
      <rPr>
        <sz val="10"/>
        <color indexed="8"/>
        <rFont val="宋体"/>
        <family val="0"/>
      </rPr>
      <t>处，新增服务区</t>
    </r>
    <r>
      <rPr>
        <sz val="10"/>
        <color indexed="8"/>
        <rFont val="Times New Roman"/>
        <family val="1"/>
      </rPr>
      <t>1</t>
    </r>
    <r>
      <rPr>
        <sz val="10"/>
        <color indexed="8"/>
        <rFont val="宋体"/>
        <family val="0"/>
      </rPr>
      <t>处。设计时速为</t>
    </r>
    <r>
      <rPr>
        <sz val="10"/>
        <color indexed="8"/>
        <rFont val="Times New Roman"/>
        <family val="1"/>
      </rPr>
      <t>100</t>
    </r>
    <r>
      <rPr>
        <sz val="10"/>
        <color indexed="8"/>
        <rFont val="宋体"/>
        <family val="0"/>
      </rPr>
      <t>公里</t>
    </r>
    <r>
      <rPr>
        <sz val="10"/>
        <color indexed="8"/>
        <rFont val="Times New Roman"/>
        <family val="1"/>
      </rPr>
      <t>/</t>
    </r>
    <r>
      <rPr>
        <sz val="10"/>
        <color indexed="8"/>
        <rFont val="宋体"/>
        <family val="0"/>
      </rPr>
      <t>小时，分段采用</t>
    </r>
    <r>
      <rPr>
        <sz val="10"/>
        <color indexed="8"/>
        <rFont val="Times New Roman"/>
        <family val="1"/>
      </rPr>
      <t>6</t>
    </r>
    <r>
      <rPr>
        <sz val="10"/>
        <color indexed="8"/>
        <rFont val="宋体"/>
        <family val="0"/>
      </rPr>
      <t>车道和</t>
    </r>
    <r>
      <rPr>
        <sz val="10"/>
        <color indexed="8"/>
        <rFont val="Times New Roman"/>
        <family val="1"/>
      </rPr>
      <t>8</t>
    </r>
    <r>
      <rPr>
        <sz val="10"/>
        <color indexed="8"/>
        <rFont val="宋体"/>
        <family val="0"/>
      </rPr>
      <t>车道的高速公路标准进行改扩建，其中</t>
    </r>
    <r>
      <rPr>
        <sz val="10"/>
        <color indexed="8"/>
        <rFont val="Times New Roman"/>
        <family val="1"/>
      </rPr>
      <t>K2+488.139-K6+059.46</t>
    </r>
    <r>
      <rPr>
        <sz val="10"/>
        <color indexed="8"/>
        <rFont val="宋体"/>
        <family val="0"/>
      </rPr>
      <t>段采用双向</t>
    </r>
    <r>
      <rPr>
        <sz val="10"/>
        <color indexed="8"/>
        <rFont val="Times New Roman"/>
        <family val="1"/>
      </rPr>
      <t>6</t>
    </r>
    <r>
      <rPr>
        <sz val="10"/>
        <color indexed="8"/>
        <rFont val="宋体"/>
        <family val="0"/>
      </rPr>
      <t>车道，路基全宽</t>
    </r>
    <r>
      <rPr>
        <sz val="10"/>
        <color indexed="8"/>
        <rFont val="Times New Roman"/>
        <family val="1"/>
      </rPr>
      <t>33.5</t>
    </r>
    <r>
      <rPr>
        <sz val="10"/>
        <color indexed="8"/>
        <rFont val="宋体"/>
        <family val="0"/>
      </rPr>
      <t>米进行扩建，</t>
    </r>
    <r>
      <rPr>
        <sz val="10"/>
        <color indexed="8"/>
        <rFont val="Times New Roman"/>
        <family val="1"/>
      </rPr>
      <t>K7+520.449-K19+281.95</t>
    </r>
    <r>
      <rPr>
        <sz val="10"/>
        <color indexed="8"/>
        <rFont val="宋体"/>
        <family val="0"/>
      </rPr>
      <t>段采用</t>
    </r>
    <r>
      <rPr>
        <sz val="10"/>
        <color indexed="8"/>
        <rFont val="Times New Roman"/>
        <family val="1"/>
      </rPr>
      <t>8</t>
    </r>
    <r>
      <rPr>
        <sz val="10"/>
        <color indexed="8"/>
        <rFont val="宋体"/>
        <family val="0"/>
      </rPr>
      <t>车道，路基全宽</t>
    </r>
    <r>
      <rPr>
        <sz val="10"/>
        <color indexed="8"/>
        <rFont val="Times New Roman"/>
        <family val="1"/>
      </rPr>
      <t>41.0</t>
    </r>
    <r>
      <rPr>
        <sz val="10"/>
        <color indexed="8"/>
        <rFont val="宋体"/>
        <family val="0"/>
      </rPr>
      <t>米进行扩建。</t>
    </r>
  </si>
  <si>
    <r>
      <t>广中江高速公路</t>
    </r>
    <r>
      <rPr>
        <sz val="10"/>
        <color indexed="8"/>
        <rFont val="Times New Roman"/>
        <family val="1"/>
      </rPr>
      <t>(</t>
    </r>
    <r>
      <rPr>
        <sz val="10"/>
        <color indexed="8"/>
        <rFont val="宋体"/>
        <family val="0"/>
      </rPr>
      <t>广州段</t>
    </r>
    <r>
      <rPr>
        <sz val="10"/>
        <color indexed="8"/>
        <rFont val="Times New Roman"/>
        <family val="1"/>
      </rPr>
      <t>)</t>
    </r>
  </si>
  <si>
    <t>广中江高速公路项目管理处</t>
  </si>
  <si>
    <r>
      <t>项目经过珠三角腹地的广州、中山、顺德、江门四地，全长</t>
    </r>
    <r>
      <rPr>
        <sz val="10"/>
        <color indexed="8"/>
        <rFont val="Times New Roman"/>
        <family val="1"/>
      </rPr>
      <t>67.314</t>
    </r>
    <r>
      <rPr>
        <sz val="10"/>
        <color indexed="8"/>
        <rFont val="宋体"/>
        <family val="0"/>
      </rPr>
      <t>公里，广州段约</t>
    </r>
    <r>
      <rPr>
        <sz val="10"/>
        <color indexed="8"/>
        <rFont val="Times New Roman"/>
        <family val="1"/>
      </rPr>
      <t>1.8</t>
    </r>
    <r>
      <rPr>
        <sz val="10"/>
        <color indexed="8"/>
        <rFont val="宋体"/>
        <family val="0"/>
      </rPr>
      <t>公里，由两部分组成，一是东西走向的江门至南沙高速公路（长</t>
    </r>
    <r>
      <rPr>
        <sz val="10"/>
        <color indexed="8"/>
        <rFont val="Times New Roman"/>
        <family val="1"/>
      </rPr>
      <t>50.162</t>
    </r>
    <r>
      <rPr>
        <sz val="10"/>
        <color indexed="8"/>
        <rFont val="宋体"/>
        <family val="0"/>
      </rPr>
      <t>公里），二是南北走向的佛山至江门高速公路（长</t>
    </r>
    <r>
      <rPr>
        <sz val="10"/>
        <color indexed="8"/>
        <rFont val="Times New Roman"/>
        <family val="1"/>
      </rPr>
      <t>17.152</t>
    </r>
    <r>
      <rPr>
        <sz val="10"/>
        <color indexed="8"/>
        <rFont val="宋体"/>
        <family val="0"/>
      </rPr>
      <t>公里），两者在顺德区均安镇天连村相交。南沙段含放马互通立交、控制性工程番中特大桥及放马互通立交收费广场至桂阁大道连接线，连接线连接广中江高速放马互通收费广场至南沙区桂阁大道。</t>
    </r>
  </si>
  <si>
    <t>2013-2021</t>
  </si>
  <si>
    <t>路基、桥梁、路面施工</t>
  </si>
  <si>
    <t>南沙至中山高速公路（南中特大桥工程）</t>
  </si>
  <si>
    <r>
      <t>路线全长约</t>
    </r>
    <r>
      <rPr>
        <sz val="10"/>
        <color indexed="8"/>
        <rFont val="Times New Roman"/>
        <family val="1"/>
      </rPr>
      <t>32</t>
    </r>
    <r>
      <rPr>
        <sz val="10"/>
        <color indexed="8"/>
        <rFont val="宋体"/>
        <family val="0"/>
      </rPr>
      <t>公里，采用设计速度</t>
    </r>
    <r>
      <rPr>
        <sz val="10"/>
        <color indexed="8"/>
        <rFont val="Times New Roman"/>
        <family val="1"/>
      </rPr>
      <t>100</t>
    </r>
    <r>
      <rPr>
        <sz val="10"/>
        <color indexed="8"/>
        <rFont val="宋体"/>
        <family val="0"/>
      </rPr>
      <t>公里</t>
    </r>
    <r>
      <rPr>
        <sz val="10"/>
        <color indexed="8"/>
        <rFont val="Times New Roman"/>
        <family val="1"/>
      </rPr>
      <t>/</t>
    </r>
    <r>
      <rPr>
        <sz val="10"/>
        <color indexed="8"/>
        <rFont val="宋体"/>
        <family val="0"/>
      </rPr>
      <t>小时、双向</t>
    </r>
    <r>
      <rPr>
        <sz val="10"/>
        <color indexed="8"/>
        <rFont val="Times New Roman"/>
        <family val="1"/>
      </rPr>
      <t>6</t>
    </r>
    <r>
      <rPr>
        <sz val="10"/>
        <color indexed="8"/>
        <rFont val="宋体"/>
        <family val="0"/>
      </rPr>
      <t>车道的高速公路技术标准建设。其中主线起于江中高速新隆互通，终点于南沙港快速设置新垦互通，长约</t>
    </r>
    <r>
      <rPr>
        <sz val="10"/>
        <color indexed="8"/>
        <rFont val="Times New Roman"/>
        <family val="1"/>
      </rPr>
      <t>21</t>
    </r>
    <r>
      <rPr>
        <sz val="10"/>
        <color indexed="8"/>
        <rFont val="宋体"/>
        <family val="0"/>
      </rPr>
      <t>公里；万顷沙支线起于十四涌附近，终点连接深中通道，长约</t>
    </r>
    <r>
      <rPr>
        <sz val="10"/>
        <color indexed="8"/>
        <rFont val="Times New Roman"/>
        <family val="1"/>
      </rPr>
      <t>11</t>
    </r>
    <r>
      <rPr>
        <sz val="10"/>
        <color indexed="8"/>
        <rFont val="宋体"/>
        <family val="0"/>
      </rPr>
      <t>公里。</t>
    </r>
  </si>
  <si>
    <t>用地报批、征地拆迁、土建施工</t>
  </si>
  <si>
    <t>广州市从化至黄埔高速公路</t>
  </si>
  <si>
    <r>
      <t>项目北接大广高速公路，南连北二环高速公路，推荐方案全长约</t>
    </r>
    <r>
      <rPr>
        <sz val="10"/>
        <color indexed="8"/>
        <rFont val="Times New Roman"/>
        <family val="1"/>
      </rPr>
      <t>59.86</t>
    </r>
    <r>
      <rPr>
        <sz val="10"/>
        <color indexed="8"/>
        <rFont val="宋体"/>
        <family val="0"/>
      </rPr>
      <t>公里，分两期建设。一期工程起于大广高速与佛清从高速相交的中和里互通北侧，终于北二环高速长平互通，长</t>
    </r>
    <r>
      <rPr>
        <sz val="10"/>
        <color indexed="8"/>
        <rFont val="Times New Roman"/>
        <family val="1"/>
      </rPr>
      <t>38.48</t>
    </r>
    <r>
      <rPr>
        <sz val="10"/>
        <color indexed="8"/>
        <rFont val="宋体"/>
        <family val="0"/>
      </rPr>
      <t>公里；二期工程起于从化区温泉镇宣星村，终于黄洞互通，长</t>
    </r>
    <r>
      <rPr>
        <sz val="10"/>
        <color indexed="8"/>
        <rFont val="Times New Roman"/>
        <family val="1"/>
      </rPr>
      <t>21.38</t>
    </r>
    <r>
      <rPr>
        <sz val="10"/>
        <color indexed="8"/>
        <rFont val="宋体"/>
        <family val="0"/>
      </rPr>
      <t>公里。</t>
    </r>
  </si>
  <si>
    <r>
      <t>（</t>
    </r>
    <r>
      <rPr>
        <b/>
        <sz val="10"/>
        <color indexed="8"/>
        <rFont val="Times New Roman"/>
        <family val="1"/>
      </rPr>
      <t>8</t>
    </r>
    <r>
      <rPr>
        <b/>
        <sz val="10"/>
        <color indexed="8"/>
        <rFont val="宋体"/>
        <family val="0"/>
      </rPr>
      <t>）市政路桥</t>
    </r>
    <r>
      <rPr>
        <b/>
        <sz val="10"/>
        <color indexed="8"/>
        <rFont val="Times New Roman"/>
        <family val="1"/>
      </rPr>
      <t>(60</t>
    </r>
    <r>
      <rPr>
        <b/>
        <sz val="10"/>
        <color indexed="8"/>
        <rFont val="宋体"/>
        <family val="0"/>
      </rPr>
      <t>项</t>
    </r>
    <r>
      <rPr>
        <b/>
        <sz val="10"/>
        <color indexed="8"/>
        <rFont val="Times New Roman"/>
        <family val="1"/>
      </rPr>
      <t>)</t>
    </r>
  </si>
  <si>
    <r>
      <t>花都大道快速化改造（花山立交</t>
    </r>
    <r>
      <rPr>
        <sz val="10"/>
        <color indexed="8"/>
        <rFont val="Times New Roman"/>
        <family val="1"/>
      </rPr>
      <t>-</t>
    </r>
    <r>
      <rPr>
        <sz val="10"/>
        <color indexed="8"/>
        <rFont val="宋体"/>
        <family val="0"/>
      </rPr>
      <t>花东立交）</t>
    </r>
  </si>
  <si>
    <r>
      <t>西起机场高速北延线花山立交、沿现状</t>
    </r>
    <r>
      <rPr>
        <sz val="10"/>
        <color indexed="8"/>
        <rFont val="Times New Roman"/>
        <family val="1"/>
      </rPr>
      <t>S118</t>
    </r>
    <r>
      <rPr>
        <sz val="10"/>
        <color indexed="8"/>
        <rFont val="宋体"/>
        <family val="0"/>
      </rPr>
      <t>线穿越机场北进场路和花东镇城区，东至规划机场第二高速公路的花东立交，全长</t>
    </r>
    <r>
      <rPr>
        <sz val="10"/>
        <color indexed="8"/>
        <rFont val="Times New Roman"/>
        <family val="1"/>
      </rPr>
      <t>6.02</t>
    </r>
    <r>
      <rPr>
        <sz val="10"/>
        <color indexed="8"/>
        <rFont val="宋体"/>
        <family val="0"/>
      </rPr>
      <t>公里，为城市快速路，规划标准红线宽度为</t>
    </r>
    <r>
      <rPr>
        <sz val="10"/>
        <color indexed="8"/>
        <rFont val="Times New Roman"/>
        <family val="1"/>
      </rPr>
      <t>60</t>
    </r>
    <r>
      <rPr>
        <sz val="10"/>
        <color indexed="8"/>
        <rFont val="宋体"/>
        <family val="0"/>
      </rPr>
      <t>米，主线设计时速为</t>
    </r>
    <r>
      <rPr>
        <sz val="10"/>
        <color indexed="8"/>
        <rFont val="Times New Roman"/>
        <family val="1"/>
      </rPr>
      <t>80</t>
    </r>
    <r>
      <rPr>
        <sz val="10"/>
        <color indexed="8"/>
        <rFont val="宋体"/>
        <family val="0"/>
      </rPr>
      <t>千米</t>
    </r>
    <r>
      <rPr>
        <sz val="10"/>
        <color indexed="8"/>
        <rFont val="Times New Roman"/>
        <family val="1"/>
      </rPr>
      <t>/</t>
    </r>
    <r>
      <rPr>
        <sz val="10"/>
        <color indexed="8"/>
        <rFont val="宋体"/>
        <family val="0"/>
      </rPr>
      <t>小时。</t>
    </r>
  </si>
  <si>
    <t>道路建设、征地拆迁</t>
  </si>
  <si>
    <r>
      <t>空港大道（</t>
    </r>
    <r>
      <rPr>
        <sz val="10"/>
        <color indexed="8"/>
        <rFont val="Times New Roman"/>
        <family val="1"/>
      </rPr>
      <t>106</t>
    </r>
    <r>
      <rPr>
        <sz val="10"/>
        <color indexed="8"/>
        <rFont val="宋体"/>
        <family val="0"/>
      </rPr>
      <t>国道</t>
    </r>
    <r>
      <rPr>
        <sz val="10"/>
        <color indexed="8"/>
        <rFont val="Times New Roman"/>
        <family val="1"/>
      </rPr>
      <t>-</t>
    </r>
    <r>
      <rPr>
        <sz val="10"/>
        <color indexed="8"/>
        <rFont val="宋体"/>
        <family val="0"/>
      </rPr>
      <t>白云五线）</t>
    </r>
  </si>
  <si>
    <t>白云区住房建设和交通局</t>
  </si>
  <si>
    <r>
      <t>线位基本呈南北走向，南以空港大道一期为起点，上跨</t>
    </r>
    <r>
      <rPr>
        <sz val="10"/>
        <color indexed="8"/>
        <rFont val="Times New Roman"/>
        <family val="1"/>
      </rPr>
      <t>106</t>
    </r>
    <r>
      <rPr>
        <sz val="10"/>
        <color indexed="8"/>
        <rFont val="宋体"/>
        <family val="0"/>
      </rPr>
      <t>国道、均禾大道、规划白云四线，交白云五线，终止于园夏村。道路全长约</t>
    </r>
    <r>
      <rPr>
        <sz val="10"/>
        <color indexed="8"/>
        <rFont val="Times New Roman"/>
        <family val="1"/>
      </rPr>
      <t>3.3</t>
    </r>
    <r>
      <rPr>
        <sz val="10"/>
        <color indexed="8"/>
        <rFont val="宋体"/>
        <family val="0"/>
      </rPr>
      <t>千米，主线桥梁长约</t>
    </r>
    <r>
      <rPr>
        <sz val="10"/>
        <color indexed="8"/>
        <rFont val="Times New Roman"/>
        <family val="1"/>
      </rPr>
      <t>1.8</t>
    </r>
    <r>
      <rPr>
        <sz val="10"/>
        <color indexed="8"/>
        <rFont val="宋体"/>
        <family val="0"/>
      </rPr>
      <t>千米。</t>
    </r>
  </si>
  <si>
    <t>竣工结算</t>
  </si>
  <si>
    <r>
      <t>白云五线（机场高速</t>
    </r>
    <r>
      <rPr>
        <sz val="10"/>
        <color indexed="8"/>
        <rFont val="Times New Roman"/>
        <family val="1"/>
      </rPr>
      <t>-106</t>
    </r>
    <r>
      <rPr>
        <sz val="10"/>
        <color indexed="8"/>
        <rFont val="宋体"/>
        <family val="0"/>
      </rPr>
      <t>国道）</t>
    </r>
  </si>
  <si>
    <r>
      <t>项目全长</t>
    </r>
    <r>
      <rPr>
        <sz val="10"/>
        <color indexed="8"/>
        <rFont val="Times New Roman"/>
        <family val="1"/>
      </rPr>
      <t>3.85</t>
    </r>
    <r>
      <rPr>
        <sz val="10"/>
        <color indexed="8"/>
        <rFont val="宋体"/>
        <family val="0"/>
      </rPr>
      <t>千米，东起</t>
    </r>
    <r>
      <rPr>
        <sz val="10"/>
        <color indexed="8"/>
        <rFont val="Times New Roman"/>
        <family val="1"/>
      </rPr>
      <t>106</t>
    </r>
    <r>
      <rPr>
        <sz val="10"/>
        <color indexed="8"/>
        <rFont val="宋体"/>
        <family val="0"/>
      </rPr>
      <t>国道，西至机场高速，道路标准宽</t>
    </r>
    <r>
      <rPr>
        <sz val="10"/>
        <color indexed="8"/>
        <rFont val="Times New Roman"/>
        <family val="1"/>
      </rPr>
      <t>60</t>
    </r>
    <r>
      <rPr>
        <sz val="10"/>
        <color indexed="8"/>
        <rFont val="宋体"/>
        <family val="0"/>
      </rPr>
      <t>米，主要包括道路、桥梁、隧道、给排水、电力管沟、绿化、照明、交通等工程。</t>
    </r>
  </si>
  <si>
    <t>2018-2020</t>
  </si>
  <si>
    <r>
      <t>同泰路、尖彭路</t>
    </r>
    <r>
      <rPr>
        <sz val="10"/>
        <color indexed="8"/>
        <rFont val="Times New Roman"/>
        <family val="1"/>
      </rPr>
      <t>-</t>
    </r>
    <r>
      <rPr>
        <sz val="10"/>
        <color indexed="8"/>
        <rFont val="宋体"/>
        <family val="0"/>
      </rPr>
      <t>白云大道立交工程</t>
    </r>
  </si>
  <si>
    <t>广州市广园路建设公司</t>
  </si>
  <si>
    <r>
      <t>西起尖彭路华南快速永泰彭边收费站，东至同泰路竹韵山庄，北至白云大道白云堡立交桥，南至白云大道广物汽贸。新建</t>
    </r>
    <r>
      <rPr>
        <sz val="10"/>
        <color indexed="8"/>
        <rFont val="Times New Roman"/>
        <family val="1"/>
      </rPr>
      <t>2</t>
    </r>
    <r>
      <rPr>
        <sz val="10"/>
        <color indexed="8"/>
        <rFont val="宋体"/>
        <family val="0"/>
      </rPr>
      <t>座东西向高架桥全长</t>
    </r>
    <r>
      <rPr>
        <sz val="10"/>
        <color indexed="8"/>
        <rFont val="Times New Roman"/>
        <family val="1"/>
      </rPr>
      <t>1.6</t>
    </r>
    <r>
      <rPr>
        <sz val="10"/>
        <color indexed="8"/>
        <rFont val="宋体"/>
        <family val="0"/>
      </rPr>
      <t>公里、</t>
    </r>
    <r>
      <rPr>
        <sz val="10"/>
        <color indexed="8"/>
        <rFont val="Times New Roman"/>
        <family val="1"/>
      </rPr>
      <t>2</t>
    </r>
    <r>
      <rPr>
        <sz val="10"/>
        <color indexed="8"/>
        <rFont val="宋体"/>
        <family val="0"/>
      </rPr>
      <t>幅左转匝道全长</t>
    </r>
    <r>
      <rPr>
        <sz val="10"/>
        <color indexed="8"/>
        <rFont val="Times New Roman"/>
        <family val="1"/>
      </rPr>
      <t>0.5</t>
    </r>
    <r>
      <rPr>
        <sz val="10"/>
        <color indexed="8"/>
        <rFont val="宋体"/>
        <family val="0"/>
      </rPr>
      <t>公里以及东北侧地面辅道</t>
    </r>
    <r>
      <rPr>
        <sz val="10"/>
        <color indexed="8"/>
        <rFont val="Times New Roman"/>
        <family val="1"/>
      </rPr>
      <t>1</t>
    </r>
    <r>
      <rPr>
        <sz val="10"/>
        <color indexed="8"/>
        <rFont val="宋体"/>
        <family val="0"/>
      </rPr>
      <t>公里，并对原有地面道路进行改造。</t>
    </r>
  </si>
  <si>
    <t>2019-2020</t>
  </si>
  <si>
    <t>桥梁施工、地面道路改造、配套设施工程施工</t>
  </si>
  <si>
    <t>万环西路改造工程</t>
  </si>
  <si>
    <t>南沙区建设中心</t>
  </si>
  <si>
    <r>
      <t>对万环西路</t>
    </r>
    <r>
      <rPr>
        <sz val="10"/>
        <color indexed="8"/>
        <rFont val="Times New Roman"/>
        <family val="1"/>
      </rPr>
      <t>19.5</t>
    </r>
    <r>
      <rPr>
        <sz val="10"/>
        <color indexed="8"/>
        <rFont val="宋体"/>
        <family val="0"/>
      </rPr>
      <t>公里道路提升改造。</t>
    </r>
  </si>
  <si>
    <t>土建施工并完工</t>
  </si>
  <si>
    <r>
      <t>福山第二公墓与广河连接线工程</t>
    </r>
    <r>
      <rPr>
        <sz val="10"/>
        <color indexed="8"/>
        <rFont val="Times New Roman"/>
        <family val="1"/>
      </rPr>
      <t>-</t>
    </r>
    <r>
      <rPr>
        <sz val="10"/>
        <color indexed="8"/>
        <rFont val="宋体"/>
        <family val="0"/>
      </rPr>
      <t>福山立交匝道</t>
    </r>
  </si>
  <si>
    <t>交投路建公司</t>
  </si>
  <si>
    <r>
      <t>连接地面道路与广河高速，共</t>
    </r>
    <r>
      <rPr>
        <sz val="10"/>
        <color indexed="8"/>
        <rFont val="Times New Roman"/>
        <family val="1"/>
      </rPr>
      <t>5</t>
    </r>
    <r>
      <rPr>
        <sz val="10"/>
        <color indexed="8"/>
        <rFont val="宋体"/>
        <family val="0"/>
      </rPr>
      <t>条匝道，总长</t>
    </r>
    <r>
      <rPr>
        <sz val="10"/>
        <color indexed="8"/>
        <rFont val="Times New Roman"/>
        <family val="1"/>
      </rPr>
      <t>2.406</t>
    </r>
    <r>
      <rPr>
        <sz val="10"/>
        <color indexed="8"/>
        <rFont val="宋体"/>
        <family val="0"/>
      </rPr>
      <t>公里，宽</t>
    </r>
    <r>
      <rPr>
        <sz val="10"/>
        <color indexed="8"/>
        <rFont val="Times New Roman"/>
        <family val="1"/>
      </rPr>
      <t>8.5-17.5</t>
    </r>
    <r>
      <rPr>
        <sz val="10"/>
        <color indexed="8"/>
        <rFont val="宋体"/>
        <family val="0"/>
      </rPr>
      <t>米，设计速度为</t>
    </r>
    <r>
      <rPr>
        <sz val="10"/>
        <color indexed="8"/>
        <rFont val="Times New Roman"/>
        <family val="1"/>
      </rPr>
      <t>40</t>
    </r>
    <r>
      <rPr>
        <sz val="10"/>
        <color indexed="8"/>
        <rFont val="宋体"/>
        <family val="0"/>
      </rPr>
      <t>公里</t>
    </r>
    <r>
      <rPr>
        <sz val="10"/>
        <color indexed="8"/>
        <rFont val="Times New Roman"/>
        <family val="1"/>
      </rPr>
      <t>/</t>
    </r>
    <r>
      <rPr>
        <sz val="10"/>
        <color indexed="8"/>
        <rFont val="宋体"/>
        <family val="0"/>
      </rPr>
      <t>小时。项目包含道路工程、桥涵工程、排水工程、照明工程、电力管沟工程、通信管道工程、交通工程、绿化工程、房建工程等。</t>
    </r>
  </si>
  <si>
    <t>附属工程施工、完工结算</t>
  </si>
  <si>
    <r>
      <t>广州大道快捷化系统改造二期</t>
    </r>
    <r>
      <rPr>
        <sz val="10"/>
        <color indexed="8"/>
        <rFont val="Times New Roman"/>
        <family val="1"/>
      </rPr>
      <t>—</t>
    </r>
    <r>
      <rPr>
        <sz val="10"/>
        <color indexed="8"/>
        <rFont val="宋体"/>
        <family val="0"/>
      </rPr>
      <t>人行过街设施</t>
    </r>
    <r>
      <rPr>
        <sz val="10"/>
        <color indexed="8"/>
        <rFont val="Times New Roman"/>
        <family val="1"/>
      </rPr>
      <t>(</t>
    </r>
    <r>
      <rPr>
        <sz val="10"/>
        <color indexed="8"/>
        <rFont val="宋体"/>
        <family val="0"/>
      </rPr>
      <t>第一批</t>
    </r>
    <r>
      <rPr>
        <sz val="10"/>
        <color indexed="8"/>
        <rFont val="Times New Roman"/>
        <family val="1"/>
      </rPr>
      <t>)</t>
    </r>
  </si>
  <si>
    <t>市中心区交通项目管理中心</t>
  </si>
  <si>
    <r>
      <t>本项目位于广州大道北，路线呈南北走向，南起天河路，北至沙太北路路口。建设内容包括</t>
    </r>
    <r>
      <rPr>
        <sz val="10"/>
        <color indexed="8"/>
        <rFont val="Times New Roman"/>
        <family val="1"/>
      </rPr>
      <t>14</t>
    </r>
    <r>
      <rPr>
        <sz val="10"/>
        <color indexed="8"/>
        <rFont val="宋体"/>
        <family val="0"/>
      </rPr>
      <t>个交叉口的整治和新建</t>
    </r>
    <r>
      <rPr>
        <sz val="10"/>
        <color indexed="8"/>
        <rFont val="Times New Roman"/>
        <family val="1"/>
      </rPr>
      <t>8</t>
    </r>
    <r>
      <rPr>
        <sz val="10"/>
        <color indexed="8"/>
        <rFont val="宋体"/>
        <family val="0"/>
      </rPr>
      <t>座人行天桥。</t>
    </r>
  </si>
  <si>
    <t>征地拆迁、管线迁改、主体工程及附属工程施工</t>
  </si>
  <si>
    <r>
      <t>穗莞深城际铁路（新塘</t>
    </r>
    <r>
      <rPr>
        <sz val="10"/>
        <color indexed="8"/>
        <rFont val="Times New Roman"/>
        <family val="1"/>
      </rPr>
      <t>-</t>
    </r>
    <r>
      <rPr>
        <sz val="10"/>
        <color indexed="8"/>
        <rFont val="宋体"/>
        <family val="0"/>
      </rPr>
      <t>广州东站）石牌站市政配套设施</t>
    </r>
  </si>
  <si>
    <r>
      <t>本项目需要新建辅道、人行隧道、风雨连廊、</t>
    </r>
    <r>
      <rPr>
        <sz val="10"/>
        <color indexed="8"/>
        <rFont val="Times New Roman"/>
        <family val="1"/>
      </rPr>
      <t>P+R</t>
    </r>
    <r>
      <rPr>
        <sz val="10"/>
        <color indexed="8"/>
        <rFont val="宋体"/>
        <family val="0"/>
      </rPr>
      <t>停车场、站前广场及公交停靠站等。其中新建道路长约</t>
    </r>
    <r>
      <rPr>
        <sz val="10"/>
        <color indexed="8"/>
        <rFont val="Times New Roman"/>
        <family val="1"/>
      </rPr>
      <t>2319</t>
    </r>
    <r>
      <rPr>
        <sz val="10"/>
        <color indexed="8"/>
        <rFont val="宋体"/>
        <family val="0"/>
      </rPr>
      <t>米（广园路高架桥地面两侧，北侧长约</t>
    </r>
    <r>
      <rPr>
        <sz val="10"/>
        <color indexed="8"/>
        <rFont val="Times New Roman"/>
        <family val="1"/>
      </rPr>
      <t>670</t>
    </r>
    <r>
      <rPr>
        <sz val="10"/>
        <color indexed="8"/>
        <rFont val="宋体"/>
        <family val="0"/>
      </rPr>
      <t>米，南侧高架桥段长约</t>
    </r>
    <r>
      <rPr>
        <sz val="10"/>
        <color indexed="8"/>
        <rFont val="Times New Roman"/>
        <family val="1"/>
      </rPr>
      <t>900</t>
    </r>
    <r>
      <rPr>
        <sz val="10"/>
        <color indexed="8"/>
        <rFont val="宋体"/>
        <family val="0"/>
      </rPr>
      <t>米，宽约</t>
    </r>
    <r>
      <rPr>
        <sz val="10"/>
        <color indexed="8"/>
        <rFont val="Times New Roman"/>
        <family val="1"/>
      </rPr>
      <t>7</t>
    </r>
    <r>
      <rPr>
        <sz val="10"/>
        <color indexed="8"/>
        <rFont val="宋体"/>
        <family val="0"/>
      </rPr>
      <t>米；科韵路立交段长约</t>
    </r>
    <r>
      <rPr>
        <sz val="10"/>
        <color indexed="8"/>
        <rFont val="Times New Roman"/>
        <family val="1"/>
      </rPr>
      <t>749</t>
    </r>
    <r>
      <rPr>
        <sz val="10"/>
        <color indexed="8"/>
        <rFont val="宋体"/>
        <family val="0"/>
      </rPr>
      <t>米，宽</t>
    </r>
    <r>
      <rPr>
        <sz val="10"/>
        <color indexed="8"/>
        <rFont val="Times New Roman"/>
        <family val="1"/>
      </rPr>
      <t>6.5</t>
    </r>
    <r>
      <rPr>
        <sz val="10"/>
        <color indexed="8"/>
        <rFont val="宋体"/>
        <family val="0"/>
      </rPr>
      <t>米）；下穿铁路人行隧道</t>
    </r>
    <r>
      <rPr>
        <sz val="10"/>
        <color indexed="8"/>
        <rFont val="Times New Roman"/>
        <family val="1"/>
      </rPr>
      <t>1</t>
    </r>
    <r>
      <rPr>
        <sz val="10"/>
        <color indexed="8"/>
        <rFont val="宋体"/>
        <family val="0"/>
      </rPr>
      <t>条（长约</t>
    </r>
    <r>
      <rPr>
        <sz val="10"/>
        <color indexed="8"/>
        <rFont val="Times New Roman"/>
        <family val="1"/>
      </rPr>
      <t>110.15</t>
    </r>
    <r>
      <rPr>
        <sz val="10"/>
        <color indexed="8"/>
        <rFont val="宋体"/>
        <family val="0"/>
      </rPr>
      <t>米，宽约</t>
    </r>
    <r>
      <rPr>
        <sz val="10"/>
        <color indexed="8"/>
        <rFont val="Times New Roman"/>
        <family val="1"/>
      </rPr>
      <t>7.3</t>
    </r>
    <r>
      <rPr>
        <sz val="10"/>
        <color indexed="8"/>
        <rFont val="宋体"/>
        <family val="0"/>
      </rPr>
      <t>米）；风雨连廊</t>
    </r>
    <r>
      <rPr>
        <sz val="10"/>
        <color indexed="8"/>
        <rFont val="Times New Roman"/>
        <family val="1"/>
      </rPr>
      <t>1</t>
    </r>
    <r>
      <rPr>
        <sz val="10"/>
        <color indexed="8"/>
        <rFont val="宋体"/>
        <family val="0"/>
      </rPr>
      <t>座。</t>
    </r>
  </si>
  <si>
    <t>附属工程施工，竣工验收</t>
  </si>
  <si>
    <r>
      <t>福山第二公墓与广河高速连接线工程</t>
    </r>
    <r>
      <rPr>
        <sz val="10"/>
        <color indexed="8"/>
        <rFont val="Times New Roman"/>
        <family val="1"/>
      </rPr>
      <t>-</t>
    </r>
    <r>
      <rPr>
        <sz val="10"/>
        <color indexed="8"/>
        <rFont val="宋体"/>
        <family val="0"/>
      </rPr>
      <t>路面工程</t>
    </r>
  </si>
  <si>
    <t>中新广州知识城政府投资建设项目管理中心</t>
  </si>
  <si>
    <r>
      <t>全长</t>
    </r>
    <r>
      <rPr>
        <sz val="10"/>
        <color indexed="8"/>
        <rFont val="Times New Roman"/>
        <family val="1"/>
      </rPr>
      <t>3.7</t>
    </r>
    <r>
      <rPr>
        <sz val="10"/>
        <color indexed="8"/>
        <rFont val="宋体"/>
        <family val="0"/>
      </rPr>
      <t>公里，设计速度</t>
    </r>
    <r>
      <rPr>
        <sz val="10"/>
        <color indexed="8"/>
        <rFont val="Times New Roman"/>
        <family val="1"/>
      </rPr>
      <t>30</t>
    </r>
    <r>
      <rPr>
        <sz val="10"/>
        <color indexed="8"/>
        <rFont val="宋体"/>
        <family val="0"/>
      </rPr>
      <t>公里</t>
    </r>
    <r>
      <rPr>
        <sz val="10"/>
        <color indexed="8"/>
        <rFont val="Times New Roman"/>
        <family val="1"/>
      </rPr>
      <t>/</t>
    </r>
    <r>
      <rPr>
        <sz val="10"/>
        <color indexed="8"/>
        <rFont val="宋体"/>
        <family val="0"/>
      </rPr>
      <t>小时，标准断面宽度</t>
    </r>
    <r>
      <rPr>
        <sz val="10"/>
        <color indexed="8"/>
        <rFont val="Times New Roman"/>
        <family val="1"/>
      </rPr>
      <t>30</t>
    </r>
    <r>
      <rPr>
        <sz val="10"/>
        <color indexed="8"/>
        <rFont val="宋体"/>
        <family val="0"/>
      </rPr>
      <t>米，双向</t>
    </r>
    <r>
      <rPr>
        <sz val="10"/>
        <color indexed="8"/>
        <rFont val="Times New Roman"/>
        <family val="1"/>
      </rPr>
      <t>4</t>
    </r>
    <r>
      <rPr>
        <sz val="10"/>
        <color indexed="8"/>
        <rFont val="宋体"/>
        <family val="0"/>
      </rPr>
      <t>车道，包括道路工程、交通工程、桥涵工程、排水工程、绿化工程、电力管沟工程、照明工程等。</t>
    </r>
  </si>
  <si>
    <t>全线实现通车，进行完工结算</t>
  </si>
  <si>
    <r>
      <t>南大干线（东新高速</t>
    </r>
    <r>
      <rPr>
        <sz val="10"/>
        <color indexed="8"/>
        <rFont val="Times New Roman"/>
        <family val="1"/>
      </rPr>
      <t>-</t>
    </r>
    <r>
      <rPr>
        <sz val="10"/>
        <color indexed="8"/>
        <rFont val="宋体"/>
        <family val="0"/>
      </rPr>
      <t>莲花大道）</t>
    </r>
  </si>
  <si>
    <r>
      <t>西起东新高速，东至莲花大道，长约</t>
    </r>
    <r>
      <rPr>
        <sz val="10"/>
        <color indexed="8"/>
        <rFont val="Times New Roman"/>
        <family val="1"/>
      </rPr>
      <t>27.20</t>
    </r>
    <r>
      <rPr>
        <sz val="10"/>
        <color indexed="8"/>
        <rFont val="宋体"/>
        <family val="0"/>
      </rPr>
      <t>公里，宽</t>
    </r>
    <r>
      <rPr>
        <sz val="10"/>
        <color indexed="8"/>
        <rFont val="Times New Roman"/>
        <family val="1"/>
      </rPr>
      <t>45-78</t>
    </r>
    <r>
      <rPr>
        <sz val="10"/>
        <color indexed="8"/>
        <rFont val="宋体"/>
        <family val="0"/>
      </rPr>
      <t>米，全线采用城市快速路标准建设。</t>
    </r>
  </si>
  <si>
    <t>征地拆迁、管线迁改、路基、附属工程施工</t>
  </si>
  <si>
    <t>如意坊放射线系统工程（二期）</t>
  </si>
  <si>
    <t>市政园林工程管理中心</t>
  </si>
  <si>
    <r>
      <t>北接如意坊隧道，南接广珠西线，长约</t>
    </r>
    <r>
      <rPr>
        <sz val="10"/>
        <color indexed="8"/>
        <rFont val="Times New Roman"/>
        <family val="1"/>
      </rPr>
      <t>6.9</t>
    </r>
    <r>
      <rPr>
        <sz val="10"/>
        <color indexed="8"/>
        <rFont val="宋体"/>
        <family val="0"/>
      </rPr>
      <t>公里，宽</t>
    </r>
    <r>
      <rPr>
        <sz val="10"/>
        <color indexed="8"/>
        <rFont val="Times New Roman"/>
        <family val="1"/>
      </rPr>
      <t>60</t>
    </r>
    <r>
      <rPr>
        <sz val="10"/>
        <color indexed="8"/>
        <rFont val="宋体"/>
        <family val="0"/>
      </rPr>
      <t>米，全线设置立交节点</t>
    </r>
    <r>
      <rPr>
        <sz val="10"/>
        <color indexed="8"/>
        <rFont val="Times New Roman"/>
        <family val="1"/>
      </rPr>
      <t>4</t>
    </r>
    <r>
      <rPr>
        <sz val="10"/>
        <color indexed="8"/>
        <rFont val="宋体"/>
        <family val="0"/>
      </rPr>
      <t>处。</t>
    </r>
  </si>
  <si>
    <t>道路工程施工</t>
  </si>
  <si>
    <r>
      <t>空港大道（白云五线</t>
    </r>
    <r>
      <rPr>
        <sz val="10"/>
        <color indexed="8"/>
        <rFont val="Times New Roman"/>
        <family val="1"/>
      </rPr>
      <t>-</t>
    </r>
    <r>
      <rPr>
        <sz val="10"/>
        <color indexed="8"/>
        <rFont val="宋体"/>
        <family val="0"/>
      </rPr>
      <t>机场）</t>
    </r>
  </si>
  <si>
    <r>
      <t>线位南起于白云五线，在该处通过下穿隧道和空港大道二期相接，往北沿规划线位上跨北二环高速，并下穿东北货运外绕线，继续往北跨越流溪河，并接入规划道路，往西北方向接着接入方华公路，并沿方华公路规划线位上跨方华公路、</t>
    </r>
    <r>
      <rPr>
        <sz val="10"/>
        <color indexed="8"/>
        <rFont val="Times New Roman"/>
        <family val="1"/>
      </rPr>
      <t>106</t>
    </r>
    <r>
      <rPr>
        <sz val="10"/>
        <color indexed="8"/>
        <rFont val="宋体"/>
        <family val="0"/>
      </rPr>
      <t>国道后接地与花莞南北辅道平交，其终点与迎宾大道东延线平交。全线共长约</t>
    </r>
    <r>
      <rPr>
        <sz val="10"/>
        <color indexed="8"/>
        <rFont val="Times New Roman"/>
        <family val="1"/>
      </rPr>
      <t>9.9</t>
    </r>
    <r>
      <rPr>
        <sz val="10"/>
        <color indexed="8"/>
        <rFont val="宋体"/>
        <family val="0"/>
      </rPr>
      <t>千米，规划宽度</t>
    </r>
    <r>
      <rPr>
        <sz val="10"/>
        <color indexed="8"/>
        <rFont val="Times New Roman"/>
        <family val="1"/>
      </rPr>
      <t>60</t>
    </r>
    <r>
      <rPr>
        <sz val="10"/>
        <color indexed="8"/>
        <rFont val="宋体"/>
        <family val="0"/>
      </rPr>
      <t>米。</t>
    </r>
  </si>
  <si>
    <r>
      <t>南沙自贸区</t>
    </r>
    <r>
      <rPr>
        <sz val="10"/>
        <color indexed="8"/>
        <rFont val="Times New Roman"/>
        <family val="1"/>
      </rPr>
      <t>“</t>
    </r>
    <r>
      <rPr>
        <sz val="10"/>
        <color indexed="8"/>
        <rFont val="宋体"/>
        <family val="0"/>
      </rPr>
      <t>三高三快</t>
    </r>
    <r>
      <rPr>
        <sz val="10"/>
        <color indexed="8"/>
        <rFont val="Times New Roman"/>
        <family val="1"/>
      </rPr>
      <t>”</t>
    </r>
    <r>
      <rPr>
        <sz val="10"/>
        <color indexed="8"/>
        <rFont val="宋体"/>
        <family val="0"/>
      </rPr>
      <t>道路升级改造项目</t>
    </r>
  </si>
  <si>
    <r>
      <t>包括南岗大道（南沙港快速至广珠东线段）工程、黄阁立交改造工程、</t>
    </r>
    <r>
      <rPr>
        <sz val="10"/>
        <color indexed="8"/>
        <rFont val="Times New Roman"/>
        <family val="1"/>
      </rPr>
      <t>S358</t>
    </r>
    <r>
      <rPr>
        <sz val="10"/>
        <color indexed="8"/>
        <rFont val="宋体"/>
        <family val="0"/>
      </rPr>
      <t>省道（</t>
    </r>
    <r>
      <rPr>
        <sz val="10"/>
        <color indexed="8"/>
        <rFont val="Times New Roman"/>
        <family val="1"/>
      </rPr>
      <t>S111</t>
    </r>
    <r>
      <rPr>
        <sz val="10"/>
        <color indexed="8"/>
        <rFont val="宋体"/>
        <family val="0"/>
      </rPr>
      <t>省道</t>
    </r>
    <r>
      <rPr>
        <sz val="10"/>
        <color indexed="8"/>
        <rFont val="Times New Roman"/>
        <family val="1"/>
      </rPr>
      <t>—</t>
    </r>
    <r>
      <rPr>
        <sz val="10"/>
        <color indexed="8"/>
        <rFont val="宋体"/>
        <family val="0"/>
      </rPr>
      <t>亭角大桥）拓宽改造工程、亭角大桥拓宽改造工程、东新高速接</t>
    </r>
    <r>
      <rPr>
        <sz val="10"/>
        <color indexed="8"/>
        <rFont val="Times New Roman"/>
        <family val="1"/>
      </rPr>
      <t>S358</t>
    </r>
    <r>
      <rPr>
        <sz val="10"/>
        <color indexed="8"/>
        <rFont val="宋体"/>
        <family val="0"/>
      </rPr>
      <t>省道联络线项目</t>
    </r>
    <r>
      <rPr>
        <sz val="10"/>
        <color indexed="8"/>
        <rFont val="Times New Roman"/>
        <family val="1"/>
      </rPr>
      <t>-</t>
    </r>
    <r>
      <rPr>
        <sz val="10"/>
        <color indexed="8"/>
        <rFont val="宋体"/>
        <family val="0"/>
      </rPr>
      <t>新联立交改造工程、凤凰大道工程（进港大道至连溪大道段）、市南大道快速化改造（黄阁西路</t>
    </r>
    <r>
      <rPr>
        <sz val="10"/>
        <color indexed="8"/>
        <rFont val="Times New Roman"/>
        <family val="1"/>
      </rPr>
      <t>-</t>
    </r>
    <r>
      <rPr>
        <sz val="10"/>
        <color indexed="8"/>
        <rFont val="宋体"/>
        <family val="0"/>
      </rPr>
      <t>凤凰大道）工程、南沙大道（沙湾大桥</t>
    </r>
    <r>
      <rPr>
        <sz val="10"/>
        <color indexed="8"/>
        <rFont val="Times New Roman"/>
        <family val="1"/>
      </rPr>
      <t>—</t>
    </r>
    <r>
      <rPr>
        <sz val="10"/>
        <color indexed="8"/>
        <rFont val="宋体"/>
        <family val="0"/>
      </rPr>
      <t>黄阁大道）升级改造工程、</t>
    </r>
    <r>
      <rPr>
        <sz val="10"/>
        <color indexed="8"/>
        <rFont val="Times New Roman"/>
        <family val="1"/>
      </rPr>
      <t>S111</t>
    </r>
    <r>
      <rPr>
        <sz val="10"/>
        <color indexed="8"/>
        <rFont val="宋体"/>
        <family val="0"/>
      </rPr>
      <t>省道（南沙港快速</t>
    </r>
    <r>
      <rPr>
        <sz val="10"/>
        <color indexed="8"/>
        <rFont val="Times New Roman"/>
        <family val="1"/>
      </rPr>
      <t>-</t>
    </r>
    <r>
      <rPr>
        <sz val="10"/>
        <color indexed="8"/>
        <rFont val="宋体"/>
        <family val="0"/>
      </rPr>
      <t>上横沥桥）拓宽改造工程</t>
    </r>
    <r>
      <rPr>
        <sz val="10"/>
        <color indexed="8"/>
        <rFont val="Times New Roman"/>
        <family val="1"/>
      </rPr>
      <t>-</t>
    </r>
    <r>
      <rPr>
        <sz val="10"/>
        <color indexed="8"/>
        <rFont val="宋体"/>
        <family val="0"/>
      </rPr>
      <t>番中公路改造工程（上横沥段）等</t>
    </r>
    <r>
      <rPr>
        <sz val="10"/>
        <color indexed="8"/>
        <rFont val="Times New Roman"/>
        <family val="1"/>
      </rPr>
      <t>11</t>
    </r>
    <r>
      <rPr>
        <sz val="10"/>
        <color indexed="8"/>
        <rFont val="宋体"/>
        <family val="0"/>
      </rPr>
      <t>条道路。</t>
    </r>
  </si>
  <si>
    <t>2017-2023</t>
  </si>
  <si>
    <t>部分道路工程施工，部分道路开展前期工作</t>
  </si>
  <si>
    <t>康王路下穿流花湖隧道</t>
  </si>
  <si>
    <r>
      <t>本项目含隧道工程、安置房工程和配套工程，隧道南起康王路</t>
    </r>
    <r>
      <rPr>
        <sz val="10"/>
        <color indexed="8"/>
        <rFont val="Times New Roman"/>
        <family val="1"/>
      </rPr>
      <t>-</t>
    </r>
    <r>
      <rPr>
        <sz val="10"/>
        <color indexed="8"/>
        <rFont val="宋体"/>
        <family val="0"/>
      </rPr>
      <t>西华路路口，北至广园西路，全长</t>
    </r>
    <r>
      <rPr>
        <sz val="10"/>
        <color indexed="8"/>
        <rFont val="Times New Roman"/>
        <family val="1"/>
      </rPr>
      <t>2.02</t>
    </r>
    <r>
      <rPr>
        <sz val="10"/>
        <color indexed="8"/>
        <rFont val="宋体"/>
        <family val="0"/>
      </rPr>
      <t>公里，双向四车道。安置房工程含主体建筑</t>
    </r>
    <r>
      <rPr>
        <sz val="10"/>
        <color indexed="8"/>
        <rFont val="Times New Roman"/>
        <family val="1"/>
      </rPr>
      <t>4</t>
    </r>
    <r>
      <rPr>
        <sz val="10"/>
        <color indexed="8"/>
        <rFont val="宋体"/>
        <family val="0"/>
      </rPr>
      <t>栋商住楼、</t>
    </r>
    <r>
      <rPr>
        <sz val="10"/>
        <color indexed="8"/>
        <rFont val="Times New Roman"/>
        <family val="1"/>
      </rPr>
      <t>2</t>
    </r>
    <r>
      <rPr>
        <sz val="10"/>
        <color indexed="8"/>
        <rFont val="宋体"/>
        <family val="0"/>
      </rPr>
      <t>栋商业办公楼及配套工程，总建筑面积</t>
    </r>
    <r>
      <rPr>
        <sz val="10"/>
        <color indexed="8"/>
        <rFont val="Times New Roman"/>
        <family val="1"/>
      </rPr>
      <t>187475</t>
    </r>
    <r>
      <rPr>
        <sz val="10"/>
        <color indexed="8"/>
        <rFont val="宋体"/>
        <family val="0"/>
      </rPr>
      <t>平方米。</t>
    </r>
  </si>
  <si>
    <t>2009-2021</t>
  </si>
  <si>
    <t>隧道主体结构及附属工程结算，安置房及附属工程施工</t>
  </si>
  <si>
    <t>新广从路快速化改造项目</t>
  </si>
  <si>
    <r>
      <t>实施现有广从路快速化改造，自黄石东路至街口，共计</t>
    </r>
    <r>
      <rPr>
        <sz val="10"/>
        <color indexed="8"/>
        <rFont val="Times New Roman"/>
        <family val="1"/>
      </rPr>
      <t>49.5</t>
    </r>
    <r>
      <rPr>
        <sz val="10"/>
        <color indexed="8"/>
        <rFont val="宋体"/>
        <family val="0"/>
      </rPr>
      <t>公里。</t>
    </r>
  </si>
  <si>
    <t>附属工程建设、土建施工</t>
  </si>
  <si>
    <r>
      <t>槎神大道（鸦岗大道</t>
    </r>
    <r>
      <rPr>
        <sz val="10"/>
        <color indexed="8"/>
        <rFont val="Times New Roman"/>
        <family val="1"/>
      </rPr>
      <t>-</t>
    </r>
    <r>
      <rPr>
        <sz val="10"/>
        <color indexed="8"/>
        <rFont val="宋体"/>
        <family val="0"/>
      </rPr>
      <t>北太路）</t>
    </r>
  </si>
  <si>
    <t>白云区住建交通局</t>
  </si>
  <si>
    <r>
      <t>槎神大道（鸦岗大道</t>
    </r>
    <r>
      <rPr>
        <sz val="10"/>
        <color indexed="8"/>
        <rFont val="Times New Roman"/>
        <family val="1"/>
      </rPr>
      <t>-</t>
    </r>
    <r>
      <rPr>
        <sz val="10"/>
        <color indexed="8"/>
        <rFont val="宋体"/>
        <family val="0"/>
      </rPr>
      <t>北太路）工程南起鸦岗大道，北止北太路，长度约</t>
    </r>
    <r>
      <rPr>
        <sz val="10"/>
        <color indexed="8"/>
        <rFont val="Times New Roman"/>
        <family val="1"/>
      </rPr>
      <t>7.9</t>
    </r>
    <r>
      <rPr>
        <sz val="10"/>
        <color indexed="8"/>
        <rFont val="宋体"/>
        <family val="0"/>
      </rPr>
      <t>公里，规划为二级公路，双向</t>
    </r>
    <r>
      <rPr>
        <sz val="10"/>
        <color indexed="8"/>
        <rFont val="Times New Roman"/>
        <family val="1"/>
      </rPr>
      <t>10</t>
    </r>
    <r>
      <rPr>
        <sz val="10"/>
        <color indexed="8"/>
        <rFont val="宋体"/>
        <family val="0"/>
      </rPr>
      <t>车道，城市主干路，设计速度为</t>
    </r>
    <r>
      <rPr>
        <sz val="10"/>
        <color indexed="8"/>
        <rFont val="Times New Roman"/>
        <family val="1"/>
      </rPr>
      <t>60</t>
    </r>
    <r>
      <rPr>
        <sz val="10"/>
        <color indexed="8"/>
        <rFont val="宋体"/>
        <family val="0"/>
      </rPr>
      <t>公里</t>
    </r>
    <r>
      <rPr>
        <sz val="10"/>
        <color indexed="8"/>
        <rFont val="Times New Roman"/>
        <family val="1"/>
      </rPr>
      <t>/</t>
    </r>
    <r>
      <rPr>
        <sz val="10"/>
        <color indexed="8"/>
        <rFont val="宋体"/>
        <family val="0"/>
      </rPr>
      <t>小时，双向</t>
    </r>
    <r>
      <rPr>
        <sz val="10"/>
        <color indexed="8"/>
        <rFont val="Times New Roman"/>
        <family val="1"/>
      </rPr>
      <t>10</t>
    </r>
    <r>
      <rPr>
        <sz val="10"/>
        <color indexed="8"/>
        <rFont val="宋体"/>
        <family val="0"/>
      </rPr>
      <t>车道，规划红线宽度</t>
    </r>
    <r>
      <rPr>
        <sz val="10"/>
        <color indexed="8"/>
        <rFont val="Times New Roman"/>
        <family val="1"/>
      </rPr>
      <t>60</t>
    </r>
    <r>
      <rPr>
        <sz val="10"/>
        <color indexed="8"/>
        <rFont val="宋体"/>
        <family val="0"/>
      </rPr>
      <t>米，主要建设内容包括道路工程、桥梁工程、隧道工程、排水工程、交通工程、照明工程、电力管沟工程、绿化景观工程等。</t>
    </r>
  </si>
  <si>
    <t>管线迁改、桥梁基础、路基施工</t>
  </si>
  <si>
    <t>广州北站至广州白云国际机场快速通道</t>
  </si>
  <si>
    <r>
      <t>起于花都区新街大道与工业大道的交叉口，止于迎宾大道东延线，全长约</t>
    </r>
    <r>
      <rPr>
        <sz val="10"/>
        <color indexed="8"/>
        <rFont val="Times New Roman"/>
        <family val="1"/>
      </rPr>
      <t>9.2</t>
    </r>
    <r>
      <rPr>
        <sz val="10"/>
        <color indexed="8"/>
        <rFont val="宋体"/>
        <family val="0"/>
      </rPr>
      <t>公里，道路等级为城市主干道，道路规划宽度为</t>
    </r>
    <r>
      <rPr>
        <sz val="10"/>
        <color indexed="8"/>
        <rFont val="Times New Roman"/>
        <family val="1"/>
      </rPr>
      <t>40-60</t>
    </r>
    <r>
      <rPr>
        <sz val="10"/>
        <color indexed="8"/>
        <rFont val="宋体"/>
        <family val="0"/>
      </rPr>
      <t>米，设计时速为</t>
    </r>
    <r>
      <rPr>
        <sz val="10"/>
        <color indexed="8"/>
        <rFont val="Times New Roman"/>
        <family val="1"/>
      </rPr>
      <t>60</t>
    </r>
    <r>
      <rPr>
        <sz val="10"/>
        <color indexed="8"/>
        <rFont val="宋体"/>
        <family val="0"/>
      </rPr>
      <t>公里</t>
    </r>
    <r>
      <rPr>
        <sz val="10"/>
        <color indexed="8"/>
        <rFont val="Times New Roman"/>
        <family val="1"/>
      </rPr>
      <t>/</t>
    </r>
    <r>
      <rPr>
        <sz val="10"/>
        <color indexed="8"/>
        <rFont val="宋体"/>
        <family val="0"/>
      </rPr>
      <t>小时，主线双向六车道。</t>
    </r>
  </si>
  <si>
    <t>前期工作、征地拆迁、道路建设</t>
  </si>
  <si>
    <t>灵新大道改扩建工程</t>
  </si>
  <si>
    <r>
      <t>项目工程为改扩建灵新大道（番中公路</t>
    </r>
    <r>
      <rPr>
        <sz val="10"/>
        <color indexed="8"/>
        <rFont val="Times New Roman"/>
        <family val="1"/>
      </rPr>
      <t>-</t>
    </r>
    <r>
      <rPr>
        <sz val="10"/>
        <color indexed="8"/>
        <rFont val="宋体"/>
        <family val="0"/>
      </rPr>
      <t>十九涌北），全长约</t>
    </r>
    <r>
      <rPr>
        <sz val="10"/>
        <color indexed="8"/>
        <rFont val="Times New Roman"/>
        <family val="1"/>
      </rPr>
      <t>17.9</t>
    </r>
    <r>
      <rPr>
        <sz val="10"/>
        <color indexed="8"/>
        <rFont val="宋体"/>
        <family val="0"/>
      </rPr>
      <t>公里，规划为城市主干道，道路红线宽</t>
    </r>
    <r>
      <rPr>
        <sz val="10"/>
        <color indexed="8"/>
        <rFont val="Times New Roman"/>
        <family val="1"/>
      </rPr>
      <t>60</t>
    </r>
    <r>
      <rPr>
        <sz val="10"/>
        <color indexed="8"/>
        <rFont val="宋体"/>
        <family val="0"/>
      </rPr>
      <t>米，本次拓宽按</t>
    </r>
    <r>
      <rPr>
        <sz val="10"/>
        <color indexed="8"/>
        <rFont val="Times New Roman"/>
        <family val="1"/>
      </rPr>
      <t>39-60</t>
    </r>
    <r>
      <rPr>
        <sz val="10"/>
        <color indexed="8"/>
        <rFont val="宋体"/>
        <family val="0"/>
      </rPr>
      <t>米设计，设计速度</t>
    </r>
    <r>
      <rPr>
        <sz val="10"/>
        <color indexed="8"/>
        <rFont val="Times New Roman"/>
        <family val="1"/>
      </rPr>
      <t>60</t>
    </r>
    <r>
      <rPr>
        <sz val="10"/>
        <color indexed="8"/>
        <rFont val="宋体"/>
        <family val="0"/>
      </rPr>
      <t>公里</t>
    </r>
    <r>
      <rPr>
        <sz val="10"/>
        <color indexed="8"/>
        <rFont val="Times New Roman"/>
        <family val="1"/>
      </rPr>
      <t>/</t>
    </r>
    <r>
      <rPr>
        <sz val="10"/>
        <color indexed="8"/>
        <rFont val="宋体"/>
        <family val="0"/>
      </rPr>
      <t>小时。建设内容包含道路、桥梁、排水、照明、景观绿化、交通等工程。</t>
    </r>
  </si>
  <si>
    <t>道路、桥梁施工</t>
  </si>
  <si>
    <t>明珠湾大桥</t>
  </si>
  <si>
    <r>
      <t>项目全长约</t>
    </r>
    <r>
      <rPr>
        <sz val="10"/>
        <color indexed="8"/>
        <rFont val="Times New Roman"/>
        <family val="1"/>
      </rPr>
      <t>10.42</t>
    </r>
    <r>
      <rPr>
        <sz val="10"/>
        <color indexed="8"/>
        <rFont val="宋体"/>
        <family val="0"/>
      </rPr>
      <t>公里，其中明珠湾大桥长为</t>
    </r>
    <r>
      <rPr>
        <sz val="10"/>
        <color indexed="8"/>
        <rFont val="Times New Roman"/>
        <family val="1"/>
      </rPr>
      <t>2.64</t>
    </r>
    <r>
      <rPr>
        <sz val="10"/>
        <color indexed="8"/>
        <rFont val="宋体"/>
        <family val="0"/>
      </rPr>
      <t>公里，规划宽度</t>
    </r>
    <r>
      <rPr>
        <sz val="10"/>
        <color indexed="8"/>
        <rFont val="Times New Roman"/>
        <family val="1"/>
      </rPr>
      <t>60</t>
    </r>
    <r>
      <rPr>
        <sz val="10"/>
        <color indexed="8"/>
        <rFont val="宋体"/>
        <family val="0"/>
      </rPr>
      <t>米，为城市主干道；</t>
    </r>
    <r>
      <rPr>
        <sz val="10"/>
        <color indexed="8"/>
        <rFont val="Times New Roman"/>
        <family val="1"/>
      </rPr>
      <t>20</t>
    </r>
    <r>
      <rPr>
        <sz val="10"/>
        <color indexed="8"/>
        <rFont val="宋体"/>
        <family val="0"/>
      </rPr>
      <t>米跨河涌中桥</t>
    </r>
    <r>
      <rPr>
        <sz val="10"/>
        <color indexed="8"/>
        <rFont val="Times New Roman"/>
        <family val="1"/>
      </rPr>
      <t>3</t>
    </r>
    <r>
      <rPr>
        <sz val="10"/>
        <color indexed="8"/>
        <rFont val="宋体"/>
        <family val="0"/>
      </rPr>
      <t>座，长度均为</t>
    </r>
    <r>
      <rPr>
        <sz val="10"/>
        <color indexed="8"/>
        <rFont val="Times New Roman"/>
        <family val="1"/>
      </rPr>
      <t>60</t>
    </r>
    <r>
      <rPr>
        <sz val="10"/>
        <color indexed="8"/>
        <rFont val="宋体"/>
        <family val="0"/>
      </rPr>
      <t>米；近期实施环市大道立交主线高架桥</t>
    </r>
    <r>
      <rPr>
        <sz val="10"/>
        <color indexed="8"/>
        <rFont val="Times New Roman"/>
        <family val="1"/>
      </rPr>
      <t>1</t>
    </r>
    <r>
      <rPr>
        <sz val="10"/>
        <color indexed="8"/>
        <rFont val="宋体"/>
        <family val="0"/>
      </rPr>
      <t>座，全长</t>
    </r>
    <r>
      <rPr>
        <sz val="10"/>
        <color indexed="8"/>
        <rFont val="Times New Roman"/>
        <family val="1"/>
      </rPr>
      <t>599</t>
    </r>
    <r>
      <rPr>
        <sz val="10"/>
        <color indexed="8"/>
        <rFont val="宋体"/>
        <family val="0"/>
      </rPr>
      <t>米；超级堤（海滨路）工程长为</t>
    </r>
    <r>
      <rPr>
        <sz val="10"/>
        <color indexed="8"/>
        <rFont val="Times New Roman"/>
        <family val="1"/>
      </rPr>
      <t>1.32</t>
    </r>
    <r>
      <rPr>
        <sz val="10"/>
        <color indexed="8"/>
        <rFont val="宋体"/>
        <family val="0"/>
      </rPr>
      <t>公里。主要建设内容包括道路工程、交通工程、桥梁工程、棚洞及隧道工程、管线综合及排水工程、照明工程、绿化工程、电力管沟工程、水利工程等。</t>
    </r>
  </si>
  <si>
    <t>主桥及环市大道立交施工</t>
  </si>
  <si>
    <t>如意坊放射线系统工程（一期）</t>
  </si>
  <si>
    <t>中心区交通项目管理中心</t>
  </si>
  <si>
    <r>
      <t>项目起于内环路，止于芳村大道，主线全长约</t>
    </r>
    <r>
      <rPr>
        <sz val="10"/>
        <color indexed="8"/>
        <rFont val="Times New Roman"/>
        <family val="1"/>
      </rPr>
      <t>2.4</t>
    </r>
    <r>
      <rPr>
        <sz val="10"/>
        <color indexed="8"/>
        <rFont val="宋体"/>
        <family val="0"/>
      </rPr>
      <t>千米，为城市快速路，规划红线宽度</t>
    </r>
    <r>
      <rPr>
        <sz val="10"/>
        <color indexed="8"/>
        <rFont val="Times New Roman"/>
        <family val="1"/>
      </rPr>
      <t>60</t>
    </r>
    <r>
      <rPr>
        <sz val="10"/>
        <color indexed="8"/>
        <rFont val="宋体"/>
        <family val="0"/>
      </rPr>
      <t>米，过江隧道宽</t>
    </r>
    <r>
      <rPr>
        <sz val="10"/>
        <color indexed="8"/>
        <rFont val="Times New Roman"/>
        <family val="1"/>
      </rPr>
      <t>33.1</t>
    </r>
    <r>
      <rPr>
        <sz val="10"/>
        <color indexed="8"/>
        <rFont val="宋体"/>
        <family val="0"/>
      </rPr>
      <t>米，双向</t>
    </r>
    <r>
      <rPr>
        <sz val="10"/>
        <color indexed="8"/>
        <rFont val="Times New Roman"/>
        <family val="1"/>
      </rPr>
      <t>6</t>
    </r>
    <r>
      <rPr>
        <sz val="10"/>
        <color indexed="8"/>
        <rFont val="宋体"/>
        <family val="0"/>
      </rPr>
      <t>车道。</t>
    </r>
  </si>
  <si>
    <t>红棉大道</t>
  </si>
  <si>
    <r>
      <t>北起山前旅游大道，南至西二环高速和顺立交，全长</t>
    </r>
    <r>
      <rPr>
        <sz val="10"/>
        <color indexed="8"/>
        <rFont val="Times New Roman"/>
        <family val="1"/>
      </rPr>
      <t>18.72</t>
    </r>
    <r>
      <rPr>
        <sz val="10"/>
        <color indexed="8"/>
        <rFont val="宋体"/>
        <family val="0"/>
      </rPr>
      <t>公里。按城市快速路结合城市主干道标准设计，规划宽度</t>
    </r>
    <r>
      <rPr>
        <sz val="10"/>
        <color indexed="8"/>
        <rFont val="Times New Roman"/>
        <family val="1"/>
      </rPr>
      <t>50</t>
    </r>
    <r>
      <rPr>
        <sz val="10"/>
        <color indexed="8"/>
        <rFont val="宋体"/>
        <family val="0"/>
      </rPr>
      <t>米</t>
    </r>
    <r>
      <rPr>
        <sz val="10"/>
        <color indexed="8"/>
        <rFont val="Times New Roman"/>
        <family val="1"/>
      </rPr>
      <t>-60</t>
    </r>
    <r>
      <rPr>
        <sz val="10"/>
        <color indexed="8"/>
        <rFont val="宋体"/>
        <family val="0"/>
      </rPr>
      <t>米，双向八车道，局部六车道，设计车速采用</t>
    </r>
    <r>
      <rPr>
        <sz val="10"/>
        <color indexed="8"/>
        <rFont val="Times New Roman"/>
        <family val="1"/>
      </rPr>
      <t>60</t>
    </r>
    <r>
      <rPr>
        <sz val="10"/>
        <color indexed="8"/>
        <rFont val="宋体"/>
        <family val="0"/>
      </rPr>
      <t>公里</t>
    </r>
    <r>
      <rPr>
        <sz val="10"/>
        <color indexed="8"/>
        <rFont val="Times New Roman"/>
        <family val="1"/>
      </rPr>
      <t>/</t>
    </r>
    <r>
      <rPr>
        <sz val="10"/>
        <color indexed="8"/>
        <rFont val="宋体"/>
        <family val="0"/>
      </rPr>
      <t>小时。</t>
    </r>
  </si>
  <si>
    <t>2015-2024</t>
  </si>
  <si>
    <r>
      <t>东晓南路</t>
    </r>
    <r>
      <rPr>
        <sz val="10"/>
        <color indexed="8"/>
        <rFont val="Times New Roman"/>
        <family val="1"/>
      </rPr>
      <t>-</t>
    </r>
    <r>
      <rPr>
        <sz val="10"/>
        <color indexed="8"/>
        <rFont val="宋体"/>
        <family val="0"/>
      </rPr>
      <t>广州南站连接线南段工程</t>
    </r>
  </si>
  <si>
    <r>
      <t>东晓南路</t>
    </r>
    <r>
      <rPr>
        <sz val="10"/>
        <color indexed="8"/>
        <rFont val="Times New Roman"/>
        <family val="1"/>
      </rPr>
      <t>-</t>
    </r>
    <r>
      <rPr>
        <sz val="10"/>
        <color indexed="8"/>
        <rFont val="宋体"/>
        <family val="0"/>
      </rPr>
      <t>广州南站连接线南段工程起于南浦大道，止于广州南站，长约</t>
    </r>
    <r>
      <rPr>
        <sz val="10"/>
        <color indexed="8"/>
        <rFont val="Times New Roman"/>
        <family val="1"/>
      </rPr>
      <t>5.85</t>
    </r>
    <r>
      <rPr>
        <sz val="10"/>
        <color indexed="8"/>
        <rFont val="宋体"/>
        <family val="0"/>
      </rPr>
      <t>公里，按城市主干路标准建设，双向</t>
    </r>
    <r>
      <rPr>
        <sz val="10"/>
        <color indexed="8"/>
        <rFont val="Times New Roman"/>
        <family val="1"/>
      </rPr>
      <t>6</t>
    </r>
    <r>
      <rPr>
        <sz val="10"/>
        <color indexed="8"/>
        <rFont val="宋体"/>
        <family val="0"/>
      </rPr>
      <t>车道，主线设计时速</t>
    </r>
    <r>
      <rPr>
        <sz val="10"/>
        <color indexed="8"/>
        <rFont val="Times New Roman"/>
        <family val="1"/>
      </rPr>
      <t>60</t>
    </r>
    <r>
      <rPr>
        <sz val="10"/>
        <color indexed="8"/>
        <rFont val="宋体"/>
        <family val="0"/>
      </rPr>
      <t>公里</t>
    </r>
    <r>
      <rPr>
        <sz val="10"/>
        <color indexed="8"/>
        <rFont val="Times New Roman"/>
        <family val="1"/>
      </rPr>
      <t>/</t>
    </r>
    <r>
      <rPr>
        <sz val="10"/>
        <color indexed="8"/>
        <rFont val="宋体"/>
        <family val="0"/>
      </rPr>
      <t>小时、匝道</t>
    </r>
    <r>
      <rPr>
        <sz val="10"/>
        <color indexed="8"/>
        <rFont val="Times New Roman"/>
        <family val="1"/>
      </rPr>
      <t>40</t>
    </r>
    <r>
      <rPr>
        <sz val="10"/>
        <color indexed="8"/>
        <rFont val="宋体"/>
        <family val="0"/>
      </rPr>
      <t>公里</t>
    </r>
    <r>
      <rPr>
        <sz val="10"/>
        <color indexed="8"/>
        <rFont val="Times New Roman"/>
        <family val="1"/>
      </rPr>
      <t>/</t>
    </r>
    <r>
      <rPr>
        <sz val="10"/>
        <color indexed="8"/>
        <rFont val="宋体"/>
        <family val="0"/>
      </rPr>
      <t>小时，含立交节点</t>
    </r>
    <r>
      <rPr>
        <sz val="10"/>
        <color indexed="8"/>
        <rFont val="Times New Roman"/>
        <family val="1"/>
      </rPr>
      <t>3</t>
    </r>
    <r>
      <rPr>
        <sz val="10"/>
        <color indexed="8"/>
        <rFont val="宋体"/>
        <family val="0"/>
      </rPr>
      <t>处（南浦大道立交、南大干线立交、广州南站立交）。</t>
    </r>
  </si>
  <si>
    <t>征地拆迁，路基、桥涵施工</t>
  </si>
  <si>
    <t>车陂路北延线</t>
  </si>
  <si>
    <r>
      <t>项目南起泰安北路，北至华观路，道路全长约</t>
    </r>
    <r>
      <rPr>
        <sz val="10"/>
        <color indexed="8"/>
        <rFont val="Times New Roman"/>
        <family val="1"/>
      </rPr>
      <t>5.2</t>
    </r>
    <r>
      <rPr>
        <sz val="10"/>
        <color indexed="8"/>
        <rFont val="宋体"/>
        <family val="0"/>
      </rPr>
      <t>千米，为城市主干路，规划红线宽度</t>
    </r>
    <r>
      <rPr>
        <sz val="10"/>
        <color indexed="8"/>
        <rFont val="Times New Roman"/>
        <family val="1"/>
      </rPr>
      <t>37-60</t>
    </r>
    <r>
      <rPr>
        <sz val="10"/>
        <color indexed="8"/>
        <rFont val="宋体"/>
        <family val="0"/>
      </rPr>
      <t>米，双向六车道，设计速度</t>
    </r>
    <r>
      <rPr>
        <sz val="10"/>
        <color indexed="8"/>
        <rFont val="Times New Roman"/>
        <family val="1"/>
      </rPr>
      <t>60</t>
    </r>
    <r>
      <rPr>
        <sz val="10"/>
        <color indexed="8"/>
        <rFont val="宋体"/>
        <family val="0"/>
      </rPr>
      <t>千米</t>
    </r>
    <r>
      <rPr>
        <sz val="10"/>
        <color indexed="8"/>
        <rFont val="Times New Roman"/>
        <family val="1"/>
      </rPr>
      <t>/</t>
    </r>
    <r>
      <rPr>
        <sz val="10"/>
        <color indexed="8"/>
        <rFont val="宋体"/>
        <family val="0"/>
      </rPr>
      <t>小时。主要建设内容包括：道路、桥涵、隧道、交通、排水、电力、绿化及照明等工程。</t>
    </r>
  </si>
  <si>
    <t>征地拆迁、道路工程施工</t>
  </si>
  <si>
    <t>广钢新城一期市政道路建设工程组团一、二、三</t>
  </si>
  <si>
    <t>市土地开发中心</t>
  </si>
  <si>
    <t>荔湾区政府</t>
  </si>
  <si>
    <r>
      <t>项目分三个组团，其中：组团一新建</t>
    </r>
    <r>
      <rPr>
        <sz val="10"/>
        <color indexed="8"/>
        <rFont val="Times New Roman"/>
        <family val="1"/>
      </rPr>
      <t>6</t>
    </r>
    <r>
      <rPr>
        <sz val="10"/>
        <color indexed="8"/>
        <rFont val="宋体"/>
        <family val="0"/>
      </rPr>
      <t>条道路，总长</t>
    </r>
    <r>
      <rPr>
        <sz val="10"/>
        <color indexed="8"/>
        <rFont val="Times New Roman"/>
        <family val="1"/>
      </rPr>
      <t>3.39</t>
    </r>
    <r>
      <rPr>
        <sz val="10"/>
        <color indexed="8"/>
        <rFont val="宋体"/>
        <family val="0"/>
      </rPr>
      <t>千米；组团二新建</t>
    </r>
    <r>
      <rPr>
        <sz val="10"/>
        <color indexed="8"/>
        <rFont val="Times New Roman"/>
        <family val="1"/>
      </rPr>
      <t>6</t>
    </r>
    <r>
      <rPr>
        <sz val="10"/>
        <color indexed="8"/>
        <rFont val="宋体"/>
        <family val="0"/>
      </rPr>
      <t>条市政道路，总长</t>
    </r>
    <r>
      <rPr>
        <sz val="10"/>
        <color indexed="8"/>
        <rFont val="Times New Roman"/>
        <family val="1"/>
      </rPr>
      <t>4.065</t>
    </r>
    <r>
      <rPr>
        <sz val="10"/>
        <color indexed="8"/>
        <rFont val="宋体"/>
        <family val="0"/>
      </rPr>
      <t>千米；组团三新建</t>
    </r>
    <r>
      <rPr>
        <sz val="10"/>
        <color indexed="8"/>
        <rFont val="Times New Roman"/>
        <family val="1"/>
      </rPr>
      <t>7</t>
    </r>
    <r>
      <rPr>
        <sz val="10"/>
        <color indexed="8"/>
        <rFont val="宋体"/>
        <family val="0"/>
      </rPr>
      <t>条市政道路，总长约</t>
    </r>
    <r>
      <rPr>
        <sz val="10"/>
        <color indexed="8"/>
        <rFont val="Times New Roman"/>
        <family val="1"/>
      </rPr>
      <t>3.65</t>
    </r>
    <r>
      <rPr>
        <sz val="10"/>
        <color indexed="8"/>
        <rFont val="宋体"/>
        <family val="0"/>
      </rPr>
      <t>千米。</t>
    </r>
  </si>
  <si>
    <t>主体工程施工</t>
  </si>
  <si>
    <t>广州国际创新城金光东隧道工程</t>
  </si>
  <si>
    <t>番禺创新城公司</t>
  </si>
  <si>
    <t>番禺区政府</t>
  </si>
  <si>
    <r>
      <t>左线隧道总长</t>
    </r>
    <r>
      <rPr>
        <sz val="10"/>
        <color indexed="8"/>
        <rFont val="Times New Roman"/>
        <family val="1"/>
      </rPr>
      <t>2430</t>
    </r>
    <r>
      <rPr>
        <sz val="10"/>
        <color indexed="8"/>
        <rFont val="宋体"/>
        <family val="0"/>
      </rPr>
      <t>米，右线隧道总长</t>
    </r>
    <r>
      <rPr>
        <sz val="10"/>
        <color indexed="8"/>
        <rFont val="Times New Roman"/>
        <family val="1"/>
      </rPr>
      <t>2710</t>
    </r>
    <r>
      <rPr>
        <sz val="10"/>
        <color indexed="8"/>
        <rFont val="宋体"/>
        <family val="0"/>
      </rPr>
      <t>米，全线采用城市主干道标准建设，主隧道为双向四车道。</t>
    </r>
  </si>
  <si>
    <t>隧道施工</t>
  </si>
  <si>
    <r>
      <t>车陂路</t>
    </r>
    <r>
      <rPr>
        <sz val="10"/>
        <color indexed="8"/>
        <rFont val="Times New Roman"/>
        <family val="1"/>
      </rPr>
      <t>—</t>
    </r>
    <r>
      <rPr>
        <sz val="10"/>
        <color indexed="8"/>
        <rFont val="宋体"/>
        <family val="0"/>
      </rPr>
      <t>新滘东路隧道工程（黄埔大道至新港东路）</t>
    </r>
  </si>
  <si>
    <r>
      <t>项目长约</t>
    </r>
    <r>
      <rPr>
        <sz val="10"/>
        <color indexed="8"/>
        <rFont val="Times New Roman"/>
        <family val="1"/>
      </rPr>
      <t>2.1</t>
    </r>
    <r>
      <rPr>
        <sz val="10"/>
        <color indexed="8"/>
        <rFont val="宋体"/>
        <family val="0"/>
      </rPr>
      <t>公里，北起车陂路与黄埔大道交叉口，南起新港东路，规划为双向六车道城市主干道，新建过江隧道一条、桥梁</t>
    </r>
    <r>
      <rPr>
        <sz val="10"/>
        <color indexed="8"/>
        <rFont val="Times New Roman"/>
        <family val="1"/>
      </rPr>
      <t>2</t>
    </r>
    <r>
      <rPr>
        <sz val="10"/>
        <color indexed="8"/>
        <rFont val="宋体"/>
        <family val="0"/>
      </rPr>
      <t>座。</t>
    </r>
  </si>
  <si>
    <t>征地拆迁、管线迁改、主体结构及附属工程施工</t>
  </si>
  <si>
    <t>从化大道工程（一期）</t>
  </si>
  <si>
    <t>从化区交通运输局</t>
  </si>
  <si>
    <t>从化区政府</t>
  </si>
  <si>
    <r>
      <t>城市主干道，北起环城北路，南至</t>
    </r>
    <r>
      <rPr>
        <sz val="10"/>
        <color indexed="8"/>
        <rFont val="Times New Roman"/>
        <family val="1"/>
      </rPr>
      <t>S355</t>
    </r>
    <r>
      <rPr>
        <sz val="10"/>
        <color indexed="8"/>
        <rFont val="宋体"/>
        <family val="0"/>
      </rPr>
      <t>线，道路全长约</t>
    </r>
    <r>
      <rPr>
        <sz val="10"/>
        <color indexed="8"/>
        <rFont val="Times New Roman"/>
        <family val="1"/>
      </rPr>
      <t>4592</t>
    </r>
    <r>
      <rPr>
        <sz val="10"/>
        <color indexed="8"/>
        <rFont val="宋体"/>
        <family val="0"/>
      </rPr>
      <t>米，道路宽度</t>
    </r>
    <r>
      <rPr>
        <sz val="10"/>
        <color indexed="8"/>
        <rFont val="Times New Roman"/>
        <family val="1"/>
      </rPr>
      <t>60</t>
    </r>
    <r>
      <rPr>
        <sz val="10"/>
        <color indexed="8"/>
        <rFont val="宋体"/>
        <family val="0"/>
      </rPr>
      <t>米，包括：道路工程、隧道工程、桥涵工程、给排水工程、照明工程、交通工程、电力工程和绿化工程等。</t>
    </r>
  </si>
  <si>
    <t>征地拆迁，土建施工，安置区建设</t>
  </si>
  <si>
    <t>火炉山隧道</t>
  </si>
  <si>
    <r>
      <t>项目位于广州市天河区，起于科韵北路（华观路节点），经规划天河智慧城，隧道贯穿火炉山，终点接广汕公路（华美路节点），是广州南北向交通动脉科韵路的重要组成部分。项目为城市主干路，路线长约</t>
    </r>
    <r>
      <rPr>
        <sz val="10"/>
        <color indexed="8"/>
        <rFont val="Times New Roman"/>
        <family val="1"/>
      </rPr>
      <t>2.75</t>
    </r>
    <r>
      <rPr>
        <sz val="10"/>
        <color indexed="8"/>
        <rFont val="宋体"/>
        <family val="0"/>
      </rPr>
      <t>公里，其中隧道约</t>
    </r>
    <r>
      <rPr>
        <sz val="10"/>
        <color indexed="8"/>
        <rFont val="Times New Roman"/>
        <family val="1"/>
      </rPr>
      <t>2.15</t>
    </r>
    <r>
      <rPr>
        <sz val="10"/>
        <color indexed="8"/>
        <rFont val="宋体"/>
        <family val="0"/>
      </rPr>
      <t>公里（穿山隧道约</t>
    </r>
    <r>
      <rPr>
        <sz val="10"/>
        <color indexed="8"/>
        <rFont val="Times New Roman"/>
        <family val="1"/>
      </rPr>
      <t>1.95</t>
    </r>
    <r>
      <rPr>
        <sz val="10"/>
        <color indexed="8"/>
        <rFont val="宋体"/>
        <family val="0"/>
      </rPr>
      <t>公里，与华观路节点衔接明挖敞口段</t>
    </r>
    <r>
      <rPr>
        <sz val="10"/>
        <color indexed="8"/>
        <rFont val="Times New Roman"/>
        <family val="1"/>
      </rPr>
      <t>0.2</t>
    </r>
    <r>
      <rPr>
        <sz val="10"/>
        <color indexed="8"/>
        <rFont val="宋体"/>
        <family val="0"/>
      </rPr>
      <t>公里），路基段约</t>
    </r>
    <r>
      <rPr>
        <sz val="10"/>
        <color indexed="8"/>
        <rFont val="Times New Roman"/>
        <family val="1"/>
      </rPr>
      <t>0.59</t>
    </r>
    <r>
      <rPr>
        <sz val="10"/>
        <color indexed="8"/>
        <rFont val="宋体"/>
        <family val="0"/>
      </rPr>
      <t>公里。</t>
    </r>
  </si>
  <si>
    <t>征地拆迁、管线迁改、桩基础和主体结构施工</t>
  </si>
  <si>
    <t>荔枝坳隧道工程</t>
  </si>
  <si>
    <t>增城区道路养护中心</t>
  </si>
  <si>
    <r>
      <t>起点为增江街五星村，终点为广汕公路华立学院东侧，位于增江街四丰村，外绕增城城区的东北侧。全长</t>
    </r>
    <r>
      <rPr>
        <sz val="10"/>
        <color indexed="8"/>
        <rFont val="Times New Roman"/>
        <family val="1"/>
      </rPr>
      <t>7.461</t>
    </r>
    <r>
      <rPr>
        <sz val="10"/>
        <color indexed="8"/>
        <rFont val="宋体"/>
        <family val="0"/>
      </rPr>
      <t>千米，设隧道</t>
    </r>
    <r>
      <rPr>
        <sz val="10"/>
        <color indexed="8"/>
        <rFont val="Times New Roman"/>
        <family val="1"/>
      </rPr>
      <t>4</t>
    </r>
    <r>
      <rPr>
        <sz val="10"/>
        <color indexed="8"/>
        <rFont val="宋体"/>
        <family val="0"/>
      </rPr>
      <t>座，长</t>
    </r>
    <r>
      <rPr>
        <sz val="10"/>
        <color indexed="8"/>
        <rFont val="Times New Roman"/>
        <family val="1"/>
      </rPr>
      <t>2778</t>
    </r>
    <r>
      <rPr>
        <sz val="10"/>
        <color indexed="8"/>
        <rFont val="宋体"/>
        <family val="0"/>
      </rPr>
      <t>米，大桥</t>
    </r>
    <r>
      <rPr>
        <sz val="10"/>
        <color indexed="8"/>
        <rFont val="Times New Roman"/>
        <family val="1"/>
      </rPr>
      <t>4</t>
    </r>
    <r>
      <rPr>
        <sz val="10"/>
        <color indexed="8"/>
        <rFont val="宋体"/>
        <family val="0"/>
      </rPr>
      <t>座，共</t>
    </r>
    <r>
      <rPr>
        <sz val="10"/>
        <color indexed="8"/>
        <rFont val="Times New Roman"/>
        <family val="1"/>
      </rPr>
      <t>1244</t>
    </r>
    <r>
      <rPr>
        <sz val="10"/>
        <color indexed="8"/>
        <rFont val="宋体"/>
        <family val="0"/>
      </rPr>
      <t>米。路宽</t>
    </r>
    <r>
      <rPr>
        <sz val="10"/>
        <color indexed="8"/>
        <rFont val="Times New Roman"/>
        <family val="1"/>
      </rPr>
      <t>40</t>
    </r>
    <r>
      <rPr>
        <sz val="10"/>
        <color indexed="8"/>
        <rFont val="宋体"/>
        <family val="0"/>
      </rPr>
      <t>米，双向</t>
    </r>
    <r>
      <rPr>
        <sz val="10"/>
        <color indexed="8"/>
        <rFont val="Times New Roman"/>
        <family val="1"/>
      </rPr>
      <t>6</t>
    </r>
    <r>
      <rPr>
        <sz val="10"/>
        <color indexed="8"/>
        <rFont val="宋体"/>
        <family val="0"/>
      </rPr>
      <t>车道，设计速度</t>
    </r>
    <r>
      <rPr>
        <sz val="10"/>
        <color indexed="8"/>
        <rFont val="Times New Roman"/>
        <family val="1"/>
      </rPr>
      <t>80</t>
    </r>
    <r>
      <rPr>
        <sz val="10"/>
        <color indexed="8"/>
        <rFont val="宋体"/>
        <family val="0"/>
      </rPr>
      <t>公里</t>
    </r>
    <r>
      <rPr>
        <sz val="10"/>
        <color indexed="8"/>
        <rFont val="Times New Roman"/>
        <family val="1"/>
      </rPr>
      <t>/</t>
    </r>
    <r>
      <rPr>
        <sz val="10"/>
        <color indexed="8"/>
        <rFont val="宋体"/>
        <family val="0"/>
      </rPr>
      <t>小时，主要建设内容为隧道、路基、路面、排水、桥涵、绿化等道路配套工程。</t>
    </r>
  </si>
  <si>
    <t>隧道、路基、路面、排水、桥涵、绿化等道路配套工程施工</t>
  </si>
  <si>
    <t>中船中路工程</t>
  </si>
  <si>
    <r>
      <t>中船中路工程位于广州市南沙区大岗临港高端装备技术产业基地，道路西起桂阁大道，东至南沙港快速路，全长约</t>
    </r>
    <r>
      <rPr>
        <sz val="10"/>
        <color indexed="8"/>
        <rFont val="Times New Roman"/>
        <family val="1"/>
      </rPr>
      <t>10</t>
    </r>
    <r>
      <rPr>
        <sz val="10"/>
        <color indexed="8"/>
        <rFont val="宋体"/>
        <family val="0"/>
      </rPr>
      <t>公里，规划为城市主干路，红线宽度</t>
    </r>
    <r>
      <rPr>
        <sz val="10"/>
        <color indexed="8"/>
        <rFont val="Times New Roman"/>
        <family val="1"/>
      </rPr>
      <t>60</t>
    </r>
    <r>
      <rPr>
        <sz val="10"/>
        <color indexed="8"/>
        <rFont val="宋体"/>
        <family val="0"/>
      </rPr>
      <t>米，设计时速为</t>
    </r>
    <r>
      <rPr>
        <sz val="10"/>
        <color indexed="8"/>
        <rFont val="Times New Roman"/>
        <family val="1"/>
      </rPr>
      <t>60</t>
    </r>
    <r>
      <rPr>
        <sz val="10"/>
        <color indexed="8"/>
        <rFont val="宋体"/>
        <family val="0"/>
      </rPr>
      <t>公里</t>
    </r>
    <r>
      <rPr>
        <sz val="10"/>
        <color indexed="8"/>
        <rFont val="Times New Roman"/>
        <family val="1"/>
      </rPr>
      <t>/</t>
    </r>
    <r>
      <rPr>
        <sz val="10"/>
        <color indexed="8"/>
        <rFont val="宋体"/>
        <family val="0"/>
      </rPr>
      <t>小时，双向八车道，建设内容包括道路、桥涵、排水、交通、照明、绿化工程等。</t>
    </r>
  </si>
  <si>
    <t>荔新路外绕线建设工程</t>
  </si>
  <si>
    <r>
      <t>起点为荔新公路，石滩镇谢屋村，终点为广汕公路，荔城街三联村，外绕增城城区的西侧。全长</t>
    </r>
    <r>
      <rPr>
        <sz val="10"/>
        <color indexed="8"/>
        <rFont val="Times New Roman"/>
        <family val="1"/>
      </rPr>
      <t>7.6</t>
    </r>
    <r>
      <rPr>
        <sz val="10"/>
        <color indexed="8"/>
        <rFont val="宋体"/>
        <family val="0"/>
      </rPr>
      <t>千米，路宽</t>
    </r>
    <r>
      <rPr>
        <sz val="10"/>
        <color indexed="8"/>
        <rFont val="Times New Roman"/>
        <family val="1"/>
      </rPr>
      <t>40</t>
    </r>
    <r>
      <rPr>
        <sz val="10"/>
        <color indexed="8"/>
        <rFont val="宋体"/>
        <family val="0"/>
      </rPr>
      <t>米，双向</t>
    </r>
    <r>
      <rPr>
        <sz val="10"/>
        <color indexed="8"/>
        <rFont val="Times New Roman"/>
        <family val="1"/>
      </rPr>
      <t>6</t>
    </r>
    <r>
      <rPr>
        <sz val="10"/>
        <color indexed="8"/>
        <rFont val="宋体"/>
        <family val="0"/>
      </rPr>
      <t>车道，设计速度</t>
    </r>
    <r>
      <rPr>
        <sz val="10"/>
        <color indexed="8"/>
        <rFont val="Times New Roman"/>
        <family val="1"/>
      </rPr>
      <t>80</t>
    </r>
    <r>
      <rPr>
        <sz val="10"/>
        <color indexed="8"/>
        <rFont val="宋体"/>
        <family val="0"/>
      </rPr>
      <t>公里</t>
    </r>
    <r>
      <rPr>
        <sz val="10"/>
        <color indexed="8"/>
        <rFont val="Times New Roman"/>
        <family val="1"/>
      </rPr>
      <t>/</t>
    </r>
    <r>
      <rPr>
        <sz val="10"/>
        <color indexed="8"/>
        <rFont val="宋体"/>
        <family val="0"/>
      </rPr>
      <t>小时，主要建设内容为路基、路面、排水、桥涵、绿化等道路配套工程。</t>
    </r>
  </si>
  <si>
    <r>
      <t>广州大道快捷化改造一期（洛溪桥南</t>
    </r>
    <r>
      <rPr>
        <sz val="10"/>
        <color indexed="8"/>
        <rFont val="Times New Roman"/>
        <family val="1"/>
      </rPr>
      <t>-</t>
    </r>
    <r>
      <rPr>
        <sz val="10"/>
        <color indexed="8"/>
        <rFont val="宋体"/>
        <family val="0"/>
      </rPr>
      <t>广州南站</t>
    </r>
    <r>
      <rPr>
        <sz val="10"/>
        <color indexed="8"/>
        <rFont val="Times New Roman"/>
        <family val="1"/>
      </rPr>
      <t>)</t>
    </r>
    <r>
      <rPr>
        <sz val="10"/>
        <color indexed="8"/>
        <rFont val="宋体"/>
        <family val="0"/>
      </rPr>
      <t>工程</t>
    </r>
  </si>
  <si>
    <t>广州市建设投资发展有限公司</t>
  </si>
  <si>
    <r>
      <t>本项目北起洛溪桥南，南至汉溪大桥，全长</t>
    </r>
    <r>
      <rPr>
        <sz val="10"/>
        <color indexed="8"/>
        <rFont val="Times New Roman"/>
        <family val="1"/>
      </rPr>
      <t>7.2</t>
    </r>
    <r>
      <rPr>
        <sz val="10"/>
        <color indexed="8"/>
        <rFont val="宋体"/>
        <family val="0"/>
      </rPr>
      <t>千米，为城市主干道，规划红线标准段宽度</t>
    </r>
    <r>
      <rPr>
        <sz val="10"/>
        <color indexed="8"/>
        <rFont val="Times New Roman"/>
        <family val="1"/>
      </rPr>
      <t>60</t>
    </r>
    <r>
      <rPr>
        <sz val="10"/>
        <color indexed="8"/>
        <rFont val="宋体"/>
        <family val="0"/>
      </rPr>
      <t>米，设计行车速度主线为</t>
    </r>
    <r>
      <rPr>
        <sz val="10"/>
        <color indexed="8"/>
        <rFont val="Times New Roman"/>
        <family val="1"/>
      </rPr>
      <t>60</t>
    </r>
    <r>
      <rPr>
        <sz val="10"/>
        <color indexed="8"/>
        <rFont val="宋体"/>
        <family val="0"/>
      </rPr>
      <t>千米</t>
    </r>
    <r>
      <rPr>
        <sz val="10"/>
        <color indexed="8"/>
        <rFont val="Times New Roman"/>
        <family val="1"/>
      </rPr>
      <t>/</t>
    </r>
    <r>
      <rPr>
        <sz val="10"/>
        <color indexed="8"/>
        <rFont val="宋体"/>
        <family val="0"/>
      </rPr>
      <t>小时。匝道为</t>
    </r>
    <r>
      <rPr>
        <sz val="10"/>
        <color indexed="8"/>
        <rFont val="Times New Roman"/>
        <family val="1"/>
      </rPr>
      <t>40</t>
    </r>
    <r>
      <rPr>
        <sz val="10"/>
        <color indexed="8"/>
        <rFont val="宋体"/>
        <family val="0"/>
      </rPr>
      <t>千米</t>
    </r>
    <r>
      <rPr>
        <sz val="10"/>
        <color indexed="8"/>
        <rFont val="Times New Roman"/>
        <family val="1"/>
      </rPr>
      <t>/</t>
    </r>
    <r>
      <rPr>
        <sz val="10"/>
        <color indexed="8"/>
        <rFont val="宋体"/>
        <family val="0"/>
      </rPr>
      <t>小时。主要为节点改造有洛溪如意一马路节点、大石朝阳路节点、南大干线节点、南浦大道节点、市广路节点、旧</t>
    </r>
    <r>
      <rPr>
        <sz val="10"/>
        <color indexed="8"/>
        <rFont val="Times New Roman"/>
        <family val="1"/>
      </rPr>
      <t>G105</t>
    </r>
    <r>
      <rPr>
        <sz val="10"/>
        <color indexed="8"/>
        <rFont val="宋体"/>
        <family val="0"/>
      </rPr>
      <t>国道节点、汉溪大道节点。项目工程内容包括新建隧道</t>
    </r>
    <r>
      <rPr>
        <sz val="10"/>
        <color indexed="8"/>
        <rFont val="Times New Roman"/>
        <family val="1"/>
      </rPr>
      <t>5</t>
    </r>
    <r>
      <rPr>
        <sz val="10"/>
        <color indexed="8"/>
        <rFont val="宋体"/>
        <family val="0"/>
      </rPr>
      <t>座、匝道桥</t>
    </r>
    <r>
      <rPr>
        <sz val="10"/>
        <color indexed="8"/>
        <rFont val="Times New Roman"/>
        <family val="1"/>
      </rPr>
      <t>3</t>
    </r>
    <r>
      <rPr>
        <sz val="10"/>
        <color indexed="8"/>
        <rFont val="宋体"/>
        <family val="0"/>
      </rPr>
      <t>座、人行天桥</t>
    </r>
    <r>
      <rPr>
        <sz val="10"/>
        <color indexed="8"/>
        <rFont val="Times New Roman"/>
        <family val="1"/>
      </rPr>
      <t>4</t>
    </r>
    <r>
      <rPr>
        <sz val="10"/>
        <color indexed="8"/>
        <rFont val="宋体"/>
        <family val="0"/>
      </rPr>
      <t>座。建设内容包括道路、隧道、桥梁、排水、照明、绿化、交通疏解、交通设施等工程。</t>
    </r>
  </si>
  <si>
    <t>管线迁改、征地拆迁、电力管沟、排水工程、隧道主体结构及桥桩施工</t>
  </si>
  <si>
    <r>
      <t>机场第二高速至</t>
    </r>
    <r>
      <rPr>
        <sz val="10"/>
        <color indexed="8"/>
        <rFont val="Times New Roman"/>
        <family val="1"/>
      </rPr>
      <t>T2</t>
    </r>
    <r>
      <rPr>
        <sz val="10"/>
        <color indexed="8"/>
        <rFont val="宋体"/>
        <family val="0"/>
      </rPr>
      <t>航站楼连接线工程</t>
    </r>
  </si>
  <si>
    <r>
      <t>全长</t>
    </r>
    <r>
      <rPr>
        <sz val="10"/>
        <color indexed="8"/>
        <rFont val="Times New Roman"/>
        <family val="1"/>
      </rPr>
      <t>3.4</t>
    </r>
    <r>
      <rPr>
        <sz val="10"/>
        <color indexed="8"/>
        <rFont val="宋体"/>
        <family val="0"/>
      </rPr>
      <t>公里，道路宽度</t>
    </r>
    <r>
      <rPr>
        <sz val="10"/>
        <color indexed="8"/>
        <rFont val="Times New Roman"/>
        <family val="1"/>
      </rPr>
      <t>24.6-90</t>
    </r>
    <r>
      <rPr>
        <sz val="10"/>
        <color indexed="8"/>
        <rFont val="宋体"/>
        <family val="0"/>
      </rPr>
      <t>米。</t>
    </r>
  </si>
  <si>
    <t>道路建设</t>
  </si>
  <si>
    <r>
      <t>机场北进场路</t>
    </r>
    <r>
      <rPr>
        <sz val="10"/>
        <color indexed="8"/>
        <rFont val="Times New Roman"/>
        <family val="1"/>
      </rPr>
      <t>(</t>
    </r>
    <r>
      <rPr>
        <sz val="10"/>
        <color indexed="8"/>
        <rFont val="宋体"/>
        <family val="0"/>
      </rPr>
      <t>花都大道</t>
    </r>
    <r>
      <rPr>
        <sz val="10"/>
        <color indexed="8"/>
        <rFont val="Times New Roman"/>
        <family val="1"/>
      </rPr>
      <t>-</t>
    </r>
    <r>
      <rPr>
        <sz val="10"/>
        <color indexed="8"/>
        <rFont val="宋体"/>
        <family val="0"/>
      </rPr>
      <t>山前旅游大道</t>
    </r>
    <r>
      <rPr>
        <sz val="10"/>
        <color indexed="8"/>
        <rFont val="Times New Roman"/>
        <family val="1"/>
      </rPr>
      <t>)</t>
    </r>
  </si>
  <si>
    <r>
      <t>起点位于花都大道（现状</t>
    </r>
    <r>
      <rPr>
        <sz val="10"/>
        <color indexed="8"/>
        <rFont val="Times New Roman"/>
        <family val="1"/>
      </rPr>
      <t>S118</t>
    </r>
    <r>
      <rPr>
        <sz val="10"/>
        <color indexed="8"/>
        <rFont val="宋体"/>
        <family val="0"/>
      </rPr>
      <t>线），向北经花狮大道，机场高速北延线，终点与山前旅游大道相交，路线全长</t>
    </r>
    <r>
      <rPr>
        <sz val="10"/>
        <color indexed="8"/>
        <rFont val="Times New Roman"/>
        <family val="1"/>
      </rPr>
      <t>6.27</t>
    </r>
    <r>
      <rPr>
        <sz val="10"/>
        <color indexed="8"/>
        <rFont val="宋体"/>
        <family val="0"/>
      </rPr>
      <t>公里。为城市快速路，规划标准红线宽度为</t>
    </r>
    <r>
      <rPr>
        <sz val="10"/>
        <color indexed="8"/>
        <rFont val="Times New Roman"/>
        <family val="1"/>
      </rPr>
      <t>40-60</t>
    </r>
    <r>
      <rPr>
        <sz val="10"/>
        <color indexed="8"/>
        <rFont val="宋体"/>
        <family val="0"/>
      </rPr>
      <t>米，主线设计时速为</t>
    </r>
    <r>
      <rPr>
        <sz val="10"/>
        <color indexed="8"/>
        <rFont val="Times New Roman"/>
        <family val="1"/>
      </rPr>
      <t>80</t>
    </r>
    <r>
      <rPr>
        <sz val="10"/>
        <color indexed="8"/>
        <rFont val="宋体"/>
        <family val="0"/>
      </rPr>
      <t>千米</t>
    </r>
    <r>
      <rPr>
        <sz val="10"/>
        <color indexed="8"/>
        <rFont val="Times New Roman"/>
        <family val="1"/>
      </rPr>
      <t>/</t>
    </r>
    <r>
      <rPr>
        <sz val="10"/>
        <color indexed="8"/>
        <rFont val="宋体"/>
        <family val="0"/>
      </rPr>
      <t>小时。</t>
    </r>
  </si>
  <si>
    <t>南大干线（钟三路至东新高速）</t>
  </si>
  <si>
    <t>广州新中轴建设有限公司</t>
  </si>
  <si>
    <r>
      <t>项目为城市快速路，呈东西走向，西起钟三路，东至东新高速桥底，全长约</t>
    </r>
    <r>
      <rPr>
        <sz val="10"/>
        <color indexed="8"/>
        <rFont val="Times New Roman"/>
        <family val="1"/>
      </rPr>
      <t>3</t>
    </r>
    <r>
      <rPr>
        <sz val="10"/>
        <color indexed="8"/>
        <rFont val="宋体"/>
        <family val="0"/>
      </rPr>
      <t>公里。道路规划红线宽度为</t>
    </r>
    <r>
      <rPr>
        <sz val="10"/>
        <color indexed="8"/>
        <rFont val="Times New Roman"/>
        <family val="1"/>
      </rPr>
      <t>80</t>
    </r>
    <r>
      <rPr>
        <sz val="10"/>
        <color indexed="8"/>
        <rFont val="宋体"/>
        <family val="0"/>
      </rPr>
      <t>米，标准断面为双向</t>
    </r>
    <r>
      <rPr>
        <sz val="10"/>
        <color indexed="8"/>
        <rFont val="Times New Roman"/>
        <family val="1"/>
      </rPr>
      <t>14</t>
    </r>
    <r>
      <rPr>
        <sz val="10"/>
        <color indexed="8"/>
        <rFont val="宋体"/>
        <family val="0"/>
      </rPr>
      <t>车道，其中主线为双向</t>
    </r>
    <r>
      <rPr>
        <sz val="10"/>
        <color indexed="8"/>
        <rFont val="Times New Roman"/>
        <family val="1"/>
      </rPr>
      <t>8</t>
    </r>
    <r>
      <rPr>
        <sz val="10"/>
        <color indexed="8"/>
        <rFont val="宋体"/>
        <family val="0"/>
      </rPr>
      <t>车道，辅路为双向</t>
    </r>
    <r>
      <rPr>
        <sz val="10"/>
        <color indexed="8"/>
        <rFont val="Times New Roman"/>
        <family val="1"/>
      </rPr>
      <t>6</t>
    </r>
    <r>
      <rPr>
        <sz val="10"/>
        <color indexed="8"/>
        <rFont val="宋体"/>
        <family val="0"/>
      </rPr>
      <t>车道，设计速度分别为</t>
    </r>
    <r>
      <rPr>
        <sz val="10"/>
        <color indexed="8"/>
        <rFont val="Times New Roman"/>
        <family val="1"/>
      </rPr>
      <t>80</t>
    </r>
    <r>
      <rPr>
        <sz val="10"/>
        <color indexed="8"/>
        <rFont val="宋体"/>
        <family val="0"/>
      </rPr>
      <t>公里</t>
    </r>
    <r>
      <rPr>
        <sz val="10"/>
        <color indexed="8"/>
        <rFont val="Times New Roman"/>
        <family val="1"/>
      </rPr>
      <t>/</t>
    </r>
    <r>
      <rPr>
        <sz val="10"/>
        <color indexed="8"/>
        <rFont val="宋体"/>
        <family val="0"/>
      </rPr>
      <t>小时和</t>
    </r>
    <r>
      <rPr>
        <sz val="10"/>
        <color indexed="8"/>
        <rFont val="Times New Roman"/>
        <family val="1"/>
      </rPr>
      <t>40</t>
    </r>
    <r>
      <rPr>
        <sz val="10"/>
        <color indexed="8"/>
        <rFont val="宋体"/>
        <family val="0"/>
      </rPr>
      <t>公里</t>
    </r>
    <r>
      <rPr>
        <sz val="10"/>
        <color indexed="8"/>
        <rFont val="Times New Roman"/>
        <family val="1"/>
      </rPr>
      <t>/</t>
    </r>
    <r>
      <rPr>
        <sz val="10"/>
        <color indexed="8"/>
        <rFont val="宋体"/>
        <family val="0"/>
      </rPr>
      <t>小时。道路西段</t>
    </r>
    <r>
      <rPr>
        <sz val="10"/>
        <color indexed="8"/>
        <rFont val="Times New Roman"/>
        <family val="1"/>
      </rPr>
      <t>K0+000</t>
    </r>
    <r>
      <rPr>
        <sz val="10"/>
        <color indexed="8"/>
        <rFont val="宋体"/>
        <family val="0"/>
      </rPr>
      <t>～</t>
    </r>
    <r>
      <rPr>
        <sz val="10"/>
        <color indexed="8"/>
        <rFont val="Times New Roman"/>
        <family val="1"/>
      </rPr>
      <t>K0+480</t>
    </r>
    <r>
      <rPr>
        <sz val="10"/>
        <color indexed="8"/>
        <rFont val="宋体"/>
        <family val="0"/>
      </rPr>
      <t>为涉铁段，主线为双向</t>
    </r>
    <r>
      <rPr>
        <sz val="10"/>
        <color indexed="8"/>
        <rFont val="Times New Roman"/>
        <family val="1"/>
      </rPr>
      <t>6</t>
    </r>
    <r>
      <rPr>
        <sz val="10"/>
        <color indexed="8"/>
        <rFont val="宋体"/>
        <family val="0"/>
      </rPr>
      <t>车道，辅路为双向</t>
    </r>
    <r>
      <rPr>
        <sz val="10"/>
        <color indexed="8"/>
        <rFont val="Times New Roman"/>
        <family val="1"/>
      </rPr>
      <t>4</t>
    </r>
    <r>
      <rPr>
        <sz val="10"/>
        <color indexed="8"/>
        <rFont val="宋体"/>
        <family val="0"/>
      </rPr>
      <t>车道，设计速度分别为</t>
    </r>
    <r>
      <rPr>
        <sz val="10"/>
        <color indexed="8"/>
        <rFont val="Times New Roman"/>
        <family val="1"/>
      </rPr>
      <t>60</t>
    </r>
    <r>
      <rPr>
        <sz val="10"/>
        <color indexed="8"/>
        <rFont val="宋体"/>
        <family val="0"/>
      </rPr>
      <t>公里</t>
    </r>
    <r>
      <rPr>
        <sz val="10"/>
        <color indexed="8"/>
        <rFont val="Times New Roman"/>
        <family val="1"/>
      </rPr>
      <t>/</t>
    </r>
    <r>
      <rPr>
        <sz val="10"/>
        <color indexed="8"/>
        <rFont val="宋体"/>
        <family val="0"/>
      </rPr>
      <t>小时和</t>
    </r>
    <r>
      <rPr>
        <sz val="10"/>
        <color indexed="8"/>
        <rFont val="Times New Roman"/>
        <family val="1"/>
      </rPr>
      <t>30</t>
    </r>
    <r>
      <rPr>
        <sz val="10"/>
        <color indexed="8"/>
        <rFont val="宋体"/>
        <family val="0"/>
      </rPr>
      <t>公里</t>
    </r>
    <r>
      <rPr>
        <sz val="10"/>
        <color indexed="8"/>
        <rFont val="Times New Roman"/>
        <family val="1"/>
      </rPr>
      <t>/</t>
    </r>
    <r>
      <rPr>
        <sz val="10"/>
        <color indexed="8"/>
        <rFont val="宋体"/>
        <family val="0"/>
      </rPr>
      <t>小时。</t>
    </r>
  </si>
  <si>
    <t>道路主线工程施工</t>
  </si>
  <si>
    <t>荔城西环路建设工程</t>
  </si>
  <si>
    <r>
      <t>起点为广汕公路，荔城街三联村，终点为增派公路，荔城街廖隔塘村，外绕增城城区的西北侧。全长</t>
    </r>
    <r>
      <rPr>
        <sz val="10"/>
        <color indexed="8"/>
        <rFont val="Times New Roman"/>
        <family val="1"/>
      </rPr>
      <t>7.7</t>
    </r>
    <r>
      <rPr>
        <sz val="10"/>
        <color indexed="8"/>
        <rFont val="宋体"/>
        <family val="0"/>
      </rPr>
      <t>千米。路宽度</t>
    </r>
    <r>
      <rPr>
        <sz val="10"/>
        <color indexed="8"/>
        <rFont val="Times New Roman"/>
        <family val="1"/>
      </rPr>
      <t>40</t>
    </r>
    <r>
      <rPr>
        <sz val="10"/>
        <color indexed="8"/>
        <rFont val="宋体"/>
        <family val="0"/>
      </rPr>
      <t>米，双向</t>
    </r>
    <r>
      <rPr>
        <sz val="10"/>
        <color indexed="8"/>
        <rFont val="Times New Roman"/>
        <family val="1"/>
      </rPr>
      <t>6</t>
    </r>
    <r>
      <rPr>
        <sz val="10"/>
        <color indexed="8"/>
        <rFont val="宋体"/>
        <family val="0"/>
      </rPr>
      <t>车道，设计速度</t>
    </r>
    <r>
      <rPr>
        <sz val="10"/>
        <color indexed="8"/>
        <rFont val="Times New Roman"/>
        <family val="1"/>
      </rPr>
      <t>80</t>
    </r>
    <r>
      <rPr>
        <sz val="10"/>
        <color indexed="8"/>
        <rFont val="宋体"/>
        <family val="0"/>
      </rPr>
      <t>公里</t>
    </r>
    <r>
      <rPr>
        <sz val="10"/>
        <color indexed="8"/>
        <rFont val="Times New Roman"/>
        <family val="1"/>
      </rPr>
      <t>/</t>
    </r>
    <r>
      <rPr>
        <sz val="10"/>
        <color indexed="8"/>
        <rFont val="宋体"/>
        <family val="0"/>
      </rPr>
      <t>小时，主要建设内容为路基、路面、排水、桥涵、绿化等道路配套工程。</t>
    </r>
  </si>
  <si>
    <r>
      <t>广州大道（天河北路</t>
    </r>
    <r>
      <rPr>
        <sz val="10"/>
        <color indexed="8"/>
        <rFont val="Times New Roman"/>
        <family val="1"/>
      </rPr>
      <t>-</t>
    </r>
    <r>
      <rPr>
        <sz val="10"/>
        <color indexed="8"/>
        <rFont val="宋体"/>
        <family val="0"/>
      </rPr>
      <t>洛溪大桥）快捷化改造系统工程</t>
    </r>
    <r>
      <rPr>
        <sz val="10"/>
        <color indexed="8"/>
        <rFont val="Times New Roman"/>
        <family val="1"/>
      </rPr>
      <t>-</t>
    </r>
    <r>
      <rPr>
        <sz val="10"/>
        <color indexed="8"/>
        <rFont val="宋体"/>
        <family val="0"/>
      </rPr>
      <t>洛溪大桥拓宽工程</t>
    </r>
  </si>
  <si>
    <r>
      <t>本项目路线全长约</t>
    </r>
    <r>
      <rPr>
        <sz val="10"/>
        <color indexed="8"/>
        <rFont val="Times New Roman"/>
        <family val="1"/>
      </rPr>
      <t>2.2</t>
    </r>
    <r>
      <rPr>
        <sz val="10"/>
        <color indexed="8"/>
        <rFont val="宋体"/>
        <family val="0"/>
      </rPr>
      <t>千米（其中桥长</t>
    </r>
    <r>
      <rPr>
        <sz val="10"/>
        <color indexed="8"/>
        <rFont val="Times New Roman"/>
        <family val="1"/>
      </rPr>
      <t>1916</t>
    </r>
    <r>
      <rPr>
        <sz val="10"/>
        <color indexed="8"/>
        <rFont val="宋体"/>
        <family val="0"/>
      </rPr>
      <t>米），其中特大桥梁</t>
    </r>
    <r>
      <rPr>
        <sz val="10"/>
        <color indexed="8"/>
        <rFont val="Times New Roman"/>
        <family val="1"/>
      </rPr>
      <t>1</t>
    </r>
    <r>
      <rPr>
        <sz val="10"/>
        <color indexed="8"/>
        <rFont val="宋体"/>
        <family val="0"/>
      </rPr>
      <t>座，道路等级为城市主干道，规划红线宽</t>
    </r>
    <r>
      <rPr>
        <sz val="10"/>
        <color indexed="8"/>
        <rFont val="Times New Roman"/>
        <family val="1"/>
      </rPr>
      <t>80</t>
    </r>
    <r>
      <rPr>
        <sz val="10"/>
        <color indexed="8"/>
        <rFont val="宋体"/>
        <family val="0"/>
      </rPr>
      <t>米，设计车速为</t>
    </r>
    <r>
      <rPr>
        <sz val="10"/>
        <color indexed="8"/>
        <rFont val="Times New Roman"/>
        <family val="1"/>
      </rPr>
      <t>60</t>
    </r>
    <r>
      <rPr>
        <sz val="10"/>
        <color indexed="8"/>
        <rFont val="宋体"/>
        <family val="0"/>
      </rPr>
      <t>千米</t>
    </r>
    <r>
      <rPr>
        <sz val="10"/>
        <color indexed="8"/>
        <rFont val="Times New Roman"/>
        <family val="1"/>
      </rPr>
      <t>/</t>
    </r>
    <r>
      <rPr>
        <sz val="10"/>
        <color indexed="8"/>
        <rFont val="宋体"/>
        <family val="0"/>
      </rPr>
      <t>小时。拟将现状双向</t>
    </r>
    <r>
      <rPr>
        <sz val="10"/>
        <color indexed="8"/>
        <rFont val="Times New Roman"/>
        <family val="1"/>
      </rPr>
      <t>4</t>
    </r>
    <r>
      <rPr>
        <sz val="10"/>
        <color indexed="8"/>
        <rFont val="宋体"/>
        <family val="0"/>
      </rPr>
      <t>车道扩建为双向</t>
    </r>
    <r>
      <rPr>
        <sz val="10"/>
        <color indexed="8"/>
        <rFont val="Times New Roman"/>
        <family val="1"/>
      </rPr>
      <t>10</t>
    </r>
    <r>
      <rPr>
        <sz val="10"/>
        <color indexed="8"/>
        <rFont val="宋体"/>
        <family val="0"/>
      </rPr>
      <t>车道，在既有大桥东西两侧各新建</t>
    </r>
    <r>
      <rPr>
        <sz val="10"/>
        <color indexed="8"/>
        <rFont val="Times New Roman"/>
        <family val="1"/>
      </rPr>
      <t>1</t>
    </r>
    <r>
      <rPr>
        <sz val="10"/>
        <color indexed="8"/>
        <rFont val="宋体"/>
        <family val="0"/>
      </rPr>
      <t>座</t>
    </r>
    <r>
      <rPr>
        <sz val="10"/>
        <color indexed="8"/>
        <rFont val="Times New Roman"/>
        <family val="1"/>
      </rPr>
      <t>13.5</t>
    </r>
    <r>
      <rPr>
        <sz val="10"/>
        <color indexed="8"/>
        <rFont val="宋体"/>
        <family val="0"/>
      </rPr>
      <t>米宽的单向</t>
    </r>
    <r>
      <rPr>
        <sz val="10"/>
        <color indexed="8"/>
        <rFont val="Times New Roman"/>
        <family val="1"/>
      </rPr>
      <t>3</t>
    </r>
    <r>
      <rPr>
        <sz val="10"/>
        <color indexed="8"/>
        <rFont val="宋体"/>
        <family val="0"/>
      </rPr>
      <t>车道桥梁。</t>
    </r>
  </si>
  <si>
    <t>征地拆迁、主体结构及附属工程施工</t>
  </si>
  <si>
    <t>光辉大桥建设工程</t>
  </si>
  <si>
    <r>
      <t>起点为增派公路，荔城街廖隔塘村，终点为增江街五星村，外绕增城城区的北侧。全长</t>
    </r>
    <r>
      <rPr>
        <sz val="10"/>
        <color indexed="8"/>
        <rFont val="Times New Roman"/>
        <family val="1"/>
      </rPr>
      <t>4.356</t>
    </r>
    <r>
      <rPr>
        <sz val="10"/>
        <color indexed="8"/>
        <rFont val="宋体"/>
        <family val="0"/>
      </rPr>
      <t>千米，路宽</t>
    </r>
    <r>
      <rPr>
        <sz val="10"/>
        <color indexed="8"/>
        <rFont val="Times New Roman"/>
        <family val="1"/>
      </rPr>
      <t>40</t>
    </r>
    <r>
      <rPr>
        <sz val="10"/>
        <color indexed="8"/>
        <rFont val="宋体"/>
        <family val="0"/>
      </rPr>
      <t>米，双向</t>
    </r>
    <r>
      <rPr>
        <sz val="10"/>
        <color indexed="8"/>
        <rFont val="Times New Roman"/>
        <family val="1"/>
      </rPr>
      <t>6</t>
    </r>
    <r>
      <rPr>
        <sz val="10"/>
        <color indexed="8"/>
        <rFont val="宋体"/>
        <family val="0"/>
      </rPr>
      <t>车道，设计速度</t>
    </r>
    <r>
      <rPr>
        <sz val="10"/>
        <color indexed="8"/>
        <rFont val="Times New Roman"/>
        <family val="1"/>
      </rPr>
      <t>80</t>
    </r>
    <r>
      <rPr>
        <sz val="10"/>
        <color indexed="8"/>
        <rFont val="宋体"/>
        <family val="0"/>
      </rPr>
      <t>公里</t>
    </r>
    <r>
      <rPr>
        <sz val="10"/>
        <color indexed="8"/>
        <rFont val="Times New Roman"/>
        <family val="1"/>
      </rPr>
      <t>/</t>
    </r>
    <r>
      <rPr>
        <sz val="10"/>
        <color indexed="8"/>
        <rFont val="宋体"/>
        <family val="0"/>
      </rPr>
      <t>小时，主要建设内容为桥梁、路基、路面、排水、绿化等道路配套工程。</t>
    </r>
  </si>
  <si>
    <t>路基、桥涵、路面及附属工程施工</t>
  </si>
  <si>
    <r>
      <t>白云二线（棠新路</t>
    </r>
    <r>
      <rPr>
        <sz val="10"/>
        <color indexed="8"/>
        <rFont val="Times New Roman"/>
        <family val="1"/>
      </rPr>
      <t>—</t>
    </r>
    <r>
      <rPr>
        <sz val="10"/>
        <color indexed="8"/>
        <rFont val="宋体"/>
        <family val="0"/>
      </rPr>
      <t>机场路）</t>
    </r>
  </si>
  <si>
    <r>
      <t>西起棠新路，东至机场路，道路全长约</t>
    </r>
    <r>
      <rPr>
        <sz val="10"/>
        <color indexed="8"/>
        <rFont val="Times New Roman"/>
        <family val="1"/>
      </rPr>
      <t>1.406</t>
    </r>
    <r>
      <rPr>
        <sz val="10"/>
        <color indexed="8"/>
        <rFont val="宋体"/>
        <family val="0"/>
      </rPr>
      <t>千米，规划为城市主干路，规划红线宽度</t>
    </r>
    <r>
      <rPr>
        <sz val="10"/>
        <color indexed="8"/>
        <rFont val="Times New Roman"/>
        <family val="1"/>
      </rPr>
      <t>40</t>
    </r>
    <r>
      <rPr>
        <sz val="10"/>
        <color indexed="8"/>
        <rFont val="宋体"/>
        <family val="0"/>
      </rPr>
      <t>米，双向六车道，设计时速</t>
    </r>
    <r>
      <rPr>
        <sz val="10"/>
        <color indexed="8"/>
        <rFont val="Times New Roman"/>
        <family val="1"/>
      </rPr>
      <t>60</t>
    </r>
    <r>
      <rPr>
        <sz val="10"/>
        <color indexed="8"/>
        <rFont val="宋体"/>
        <family val="0"/>
      </rPr>
      <t>千米</t>
    </r>
    <r>
      <rPr>
        <sz val="10"/>
        <color indexed="8"/>
        <rFont val="Times New Roman"/>
        <family val="1"/>
      </rPr>
      <t>/</t>
    </r>
    <r>
      <rPr>
        <sz val="10"/>
        <color indexed="8"/>
        <rFont val="宋体"/>
        <family val="0"/>
      </rPr>
      <t>小时。</t>
    </r>
  </si>
  <si>
    <t>路基工程施工</t>
  </si>
  <si>
    <r>
      <t>健康城</t>
    </r>
    <r>
      <rPr>
        <sz val="10"/>
        <color indexed="8"/>
        <rFont val="Times New Roman"/>
        <family val="1"/>
      </rPr>
      <t>2020</t>
    </r>
    <r>
      <rPr>
        <sz val="10"/>
        <color indexed="8"/>
        <rFont val="宋体"/>
        <family val="0"/>
      </rPr>
      <t>年道路项目建设</t>
    </r>
  </si>
  <si>
    <t>白云区住房建设交通局</t>
  </si>
  <si>
    <t>建设健康大道一期工程、健康城规划九路、规划十路、规划十二路、规划十六路、创新大道、规划六路二标。</t>
  </si>
  <si>
    <t>开展项目前期工作，施工招标，进场</t>
  </si>
  <si>
    <r>
      <t>沙太路改造（北环</t>
    </r>
    <r>
      <rPr>
        <sz val="10"/>
        <color indexed="8"/>
        <rFont val="Times New Roman"/>
        <family val="1"/>
      </rPr>
      <t>—</t>
    </r>
    <r>
      <rPr>
        <sz val="10"/>
        <color indexed="8"/>
        <rFont val="宋体"/>
        <family val="0"/>
      </rPr>
      <t>金盘岭隧道）工程</t>
    </r>
  </si>
  <si>
    <r>
      <t>南起北环高速公路进出匝道与沙太路交叉口，北至通往从化的金盘岭隧道南端洞口，全长约</t>
    </r>
    <r>
      <rPr>
        <sz val="10"/>
        <color indexed="8"/>
        <rFont val="Times New Roman"/>
        <family val="1"/>
      </rPr>
      <t>6</t>
    </r>
    <r>
      <rPr>
        <sz val="10"/>
        <color indexed="8"/>
        <rFont val="宋体"/>
        <family val="0"/>
      </rPr>
      <t>千米。主要建设内容包括路面修复、加铺沥青、道路拓宽、新建电力隧道及电力管沟、排水管网改造、完善节点及慢行系统、更新照明灯具、绿化升级、交通设施完善等。</t>
    </r>
  </si>
  <si>
    <t>征地拆迁、道路改造和拓宽工程施工</t>
  </si>
  <si>
    <t>站场中路及预留节点工程</t>
  </si>
  <si>
    <r>
      <t>西起站场西路，东至槎神大道，站场范围内总长约</t>
    </r>
    <r>
      <rPr>
        <sz val="10"/>
        <color indexed="8"/>
        <rFont val="Times New Roman"/>
        <family val="1"/>
      </rPr>
      <t>0.58</t>
    </r>
    <r>
      <rPr>
        <sz val="10"/>
        <color indexed="8"/>
        <rFont val="宋体"/>
        <family val="0"/>
      </rPr>
      <t>千米，道路规划宽度</t>
    </r>
    <r>
      <rPr>
        <sz val="10"/>
        <color indexed="8"/>
        <rFont val="Times New Roman"/>
        <family val="1"/>
      </rPr>
      <t>40</t>
    </r>
    <r>
      <rPr>
        <sz val="10"/>
        <color indexed="8"/>
        <rFont val="宋体"/>
        <family val="0"/>
      </rPr>
      <t>米，城市次干道，标准路段双向</t>
    </r>
    <r>
      <rPr>
        <sz val="10"/>
        <color indexed="8"/>
        <rFont val="Times New Roman"/>
        <family val="1"/>
      </rPr>
      <t>6</t>
    </r>
    <r>
      <rPr>
        <sz val="10"/>
        <color indexed="8"/>
        <rFont val="宋体"/>
        <family val="0"/>
      </rPr>
      <t>车道及，两侧各加宽一条辅助车道，设计车速</t>
    </r>
    <r>
      <rPr>
        <sz val="10"/>
        <color indexed="8"/>
        <rFont val="Times New Roman"/>
        <family val="1"/>
      </rPr>
      <t>40</t>
    </r>
    <r>
      <rPr>
        <sz val="10"/>
        <color indexed="8"/>
        <rFont val="宋体"/>
        <family val="0"/>
      </rPr>
      <t>千米</t>
    </r>
    <r>
      <rPr>
        <sz val="10"/>
        <color indexed="8"/>
        <rFont val="Times New Roman"/>
        <family val="1"/>
      </rPr>
      <t>/</t>
    </r>
    <r>
      <rPr>
        <sz val="10"/>
        <color indexed="8"/>
        <rFont val="宋体"/>
        <family val="0"/>
      </rPr>
      <t>小时，全线为暗埋隧道。</t>
    </r>
  </si>
  <si>
    <t>征地拆迁，道路工程施工</t>
  </si>
  <si>
    <r>
      <t>云城西北延线（白云三线</t>
    </r>
    <r>
      <rPr>
        <sz val="10"/>
        <color indexed="8"/>
        <rFont val="Times New Roman"/>
        <family val="1"/>
      </rPr>
      <t>—</t>
    </r>
    <r>
      <rPr>
        <sz val="10"/>
        <color indexed="8"/>
        <rFont val="宋体"/>
        <family val="0"/>
      </rPr>
      <t>华快三期）</t>
    </r>
  </si>
  <si>
    <r>
      <t>南起白云三线，北至华南快速路辅道，道路全长约</t>
    </r>
    <r>
      <rPr>
        <sz val="10"/>
        <color indexed="8"/>
        <rFont val="Times New Roman"/>
        <family val="1"/>
      </rPr>
      <t>1.1</t>
    </r>
    <r>
      <rPr>
        <sz val="10"/>
        <color indexed="8"/>
        <rFont val="宋体"/>
        <family val="0"/>
      </rPr>
      <t>千米，道路等级为主干路，道路标准段规划红线宽</t>
    </r>
    <r>
      <rPr>
        <sz val="10"/>
        <color indexed="8"/>
        <rFont val="Times New Roman"/>
        <family val="1"/>
      </rPr>
      <t>60</t>
    </r>
    <r>
      <rPr>
        <sz val="10"/>
        <color indexed="8"/>
        <rFont val="宋体"/>
        <family val="0"/>
      </rPr>
      <t>米，路口展宽段规划红线宽</t>
    </r>
    <r>
      <rPr>
        <sz val="10"/>
        <color indexed="8"/>
        <rFont val="Times New Roman"/>
        <family val="1"/>
      </rPr>
      <t>70</t>
    </r>
    <r>
      <rPr>
        <sz val="10"/>
        <color indexed="8"/>
        <rFont val="宋体"/>
        <family val="0"/>
      </rPr>
      <t>米，双向</t>
    </r>
    <r>
      <rPr>
        <sz val="10"/>
        <color indexed="8"/>
        <rFont val="Times New Roman"/>
        <family val="1"/>
      </rPr>
      <t>8</t>
    </r>
    <r>
      <rPr>
        <sz val="10"/>
        <color indexed="8"/>
        <rFont val="宋体"/>
        <family val="0"/>
      </rPr>
      <t>车道，设计速度</t>
    </r>
    <r>
      <rPr>
        <sz val="10"/>
        <color indexed="8"/>
        <rFont val="Times New Roman"/>
        <family val="1"/>
      </rPr>
      <t>60</t>
    </r>
    <r>
      <rPr>
        <sz val="10"/>
        <color indexed="8"/>
        <rFont val="宋体"/>
        <family val="0"/>
      </rPr>
      <t>千米</t>
    </r>
    <r>
      <rPr>
        <sz val="10"/>
        <color indexed="8"/>
        <rFont val="Times New Roman"/>
        <family val="1"/>
      </rPr>
      <t>/</t>
    </r>
    <r>
      <rPr>
        <sz val="10"/>
        <color indexed="8"/>
        <rFont val="宋体"/>
        <family val="0"/>
      </rPr>
      <t>小时。</t>
    </r>
  </si>
  <si>
    <t>征地拆迁、管理迁改、主体工程及附属工程施工</t>
  </si>
  <si>
    <t>临江大道东延线（二期）</t>
  </si>
  <si>
    <r>
      <t>项目西起临江大道东延线（一期），东至鱼珠东路，全长</t>
    </r>
    <r>
      <rPr>
        <sz val="10"/>
        <color indexed="8"/>
        <rFont val="Times New Roman"/>
        <family val="1"/>
      </rPr>
      <t>2100</t>
    </r>
    <r>
      <rPr>
        <sz val="10"/>
        <color indexed="8"/>
        <rFont val="宋体"/>
        <family val="0"/>
      </rPr>
      <t>米，道路等级为城市主干路，规划红线宽度</t>
    </r>
    <r>
      <rPr>
        <sz val="10"/>
        <color indexed="8"/>
        <rFont val="Times New Roman"/>
        <family val="1"/>
      </rPr>
      <t>50</t>
    </r>
    <r>
      <rPr>
        <sz val="10"/>
        <color indexed="8"/>
        <rFont val="宋体"/>
        <family val="0"/>
      </rPr>
      <t>米，双向六车道。</t>
    </r>
  </si>
  <si>
    <t>华南快速路石门堂山隧道扩建工程</t>
  </si>
  <si>
    <r>
      <t>华南快速路石门堂山隧道扩建工程起于现华南快速路石门堂山隧道以北的夕阳大桥，止于现华南快速路金鸡</t>
    </r>
    <r>
      <rPr>
        <sz val="10"/>
        <color indexed="8"/>
        <rFont val="Times New Roman"/>
        <family val="1"/>
      </rPr>
      <t>1</t>
    </r>
    <r>
      <rPr>
        <sz val="10"/>
        <color indexed="8"/>
        <rFont val="宋体"/>
        <family val="0"/>
      </rPr>
      <t>号中桥北侧，全长约</t>
    </r>
    <r>
      <rPr>
        <sz val="10"/>
        <color indexed="8"/>
        <rFont val="Times New Roman"/>
        <family val="1"/>
      </rPr>
      <t>2.0</t>
    </r>
    <r>
      <rPr>
        <sz val="10"/>
        <color indexed="8"/>
        <rFont val="宋体"/>
        <family val="0"/>
      </rPr>
      <t>公里，按城市快速路标准建设，单向</t>
    </r>
    <r>
      <rPr>
        <sz val="10"/>
        <color indexed="8"/>
        <rFont val="Times New Roman"/>
        <family val="1"/>
      </rPr>
      <t>4</t>
    </r>
    <r>
      <rPr>
        <sz val="10"/>
        <color indexed="8"/>
        <rFont val="宋体"/>
        <family val="0"/>
      </rPr>
      <t>车道，设计速度</t>
    </r>
    <r>
      <rPr>
        <sz val="10"/>
        <color indexed="8"/>
        <rFont val="Times New Roman"/>
        <family val="1"/>
      </rPr>
      <t>80</t>
    </r>
    <r>
      <rPr>
        <sz val="10"/>
        <color indexed="8"/>
        <rFont val="宋体"/>
        <family val="0"/>
      </rPr>
      <t>公里</t>
    </r>
    <r>
      <rPr>
        <sz val="10"/>
        <color indexed="8"/>
        <rFont val="Times New Roman"/>
        <family val="1"/>
      </rPr>
      <t>/</t>
    </r>
    <r>
      <rPr>
        <sz val="10"/>
        <color indexed="8"/>
        <rFont val="宋体"/>
        <family val="0"/>
      </rPr>
      <t>小时。</t>
    </r>
  </si>
  <si>
    <t>路基、隧道施工</t>
  </si>
  <si>
    <r>
      <t>白云五线（槎神大道</t>
    </r>
    <r>
      <rPr>
        <sz val="10"/>
        <color indexed="8"/>
        <rFont val="Times New Roman"/>
        <family val="1"/>
      </rPr>
      <t>-</t>
    </r>
    <r>
      <rPr>
        <sz val="10"/>
        <color indexed="8"/>
        <rFont val="宋体"/>
        <family val="0"/>
      </rPr>
      <t>广清高速）</t>
    </r>
  </si>
  <si>
    <r>
      <t>本项目西起槎神大道，东至广清高速，设匝道接入现状江高收费站，全长约</t>
    </r>
    <r>
      <rPr>
        <sz val="10"/>
        <color indexed="8"/>
        <rFont val="Times New Roman"/>
        <family val="1"/>
      </rPr>
      <t>1.925</t>
    </r>
    <r>
      <rPr>
        <sz val="10"/>
        <color indexed="8"/>
        <rFont val="宋体"/>
        <family val="0"/>
      </rPr>
      <t>千米，道路规划宽度</t>
    </r>
    <r>
      <rPr>
        <sz val="10"/>
        <color indexed="8"/>
        <rFont val="Times New Roman"/>
        <family val="1"/>
      </rPr>
      <t>60</t>
    </r>
    <r>
      <rPr>
        <sz val="10"/>
        <color indexed="8"/>
        <rFont val="宋体"/>
        <family val="0"/>
      </rPr>
      <t>米，城市主干道，双向</t>
    </r>
    <r>
      <rPr>
        <sz val="10"/>
        <color indexed="8"/>
        <rFont val="Times New Roman"/>
        <family val="1"/>
      </rPr>
      <t>8</t>
    </r>
    <r>
      <rPr>
        <sz val="10"/>
        <color indexed="8"/>
        <rFont val="宋体"/>
        <family val="0"/>
      </rPr>
      <t>车道。</t>
    </r>
  </si>
  <si>
    <t>临江大道东延线（一期）</t>
  </si>
  <si>
    <r>
      <t>项目西起车陂路节点，东至深涌以西现状路段，全长约</t>
    </r>
    <r>
      <rPr>
        <sz val="10"/>
        <color indexed="8"/>
        <rFont val="Times New Roman"/>
        <family val="1"/>
      </rPr>
      <t>2.53</t>
    </r>
    <r>
      <rPr>
        <sz val="10"/>
        <color indexed="8"/>
        <rFont val="宋体"/>
        <family val="0"/>
      </rPr>
      <t>公里，为城市主干路，双向六车道。</t>
    </r>
  </si>
  <si>
    <r>
      <t>芳村大道南（鹤洞路</t>
    </r>
    <r>
      <rPr>
        <sz val="10"/>
        <color indexed="8"/>
        <rFont val="Times New Roman"/>
        <family val="1"/>
      </rPr>
      <t>-</t>
    </r>
    <r>
      <rPr>
        <sz val="10"/>
        <color indexed="8"/>
        <rFont val="宋体"/>
        <family val="0"/>
      </rPr>
      <t>荷景路）管线扩容工程</t>
    </r>
  </si>
  <si>
    <r>
      <t>项目北起鹤洞路，南至荷景路，全长约</t>
    </r>
    <r>
      <rPr>
        <sz val="10"/>
        <color indexed="8"/>
        <rFont val="Times New Roman"/>
        <family val="1"/>
      </rPr>
      <t>2711</t>
    </r>
    <r>
      <rPr>
        <sz val="10"/>
        <color indexed="8"/>
        <rFont val="宋体"/>
        <family val="0"/>
      </rPr>
      <t>米。包含道路红线宽度为</t>
    </r>
    <r>
      <rPr>
        <sz val="10"/>
        <color indexed="8"/>
        <rFont val="Times New Roman"/>
        <family val="1"/>
      </rPr>
      <t>60-75</t>
    </r>
    <r>
      <rPr>
        <sz val="10"/>
        <color indexed="8"/>
        <rFont val="宋体"/>
        <family val="0"/>
      </rPr>
      <t>米工程范围内的给排水工程、电力工程等管线专业以及道路工程、交通疏解工程内容。其建设内容主要为管线扩容，道路交通等。</t>
    </r>
  </si>
  <si>
    <t>广州南站核心区市政支路工程项目</t>
  </si>
  <si>
    <r>
      <t>项目位于广州南站核心区内。项目建设规划十一</t>
    </r>
    <r>
      <rPr>
        <sz val="10"/>
        <color indexed="8"/>
        <rFont val="Times New Roman"/>
        <family val="1"/>
      </rPr>
      <t>-</t>
    </r>
    <r>
      <rPr>
        <sz val="10"/>
        <color indexed="8"/>
        <rFont val="宋体"/>
        <family val="0"/>
      </rPr>
      <t>规划三十五路、规划三十七</t>
    </r>
    <r>
      <rPr>
        <sz val="10"/>
        <color indexed="8"/>
        <rFont val="Times New Roman"/>
        <family val="1"/>
      </rPr>
      <t>-</t>
    </r>
    <r>
      <rPr>
        <sz val="10"/>
        <color indexed="8"/>
        <rFont val="宋体"/>
        <family val="0"/>
      </rPr>
      <t>规划四十路、规划四十二和规划四十三路，共</t>
    </r>
    <r>
      <rPr>
        <sz val="10"/>
        <color indexed="8"/>
        <rFont val="Times New Roman"/>
        <family val="1"/>
      </rPr>
      <t>31</t>
    </r>
    <r>
      <rPr>
        <sz val="10"/>
        <color indexed="8"/>
        <rFont val="宋体"/>
        <family val="0"/>
      </rPr>
      <t>条道路。其中道路红线宽度</t>
    </r>
    <r>
      <rPr>
        <sz val="10"/>
        <color indexed="8"/>
        <rFont val="Times New Roman"/>
        <family val="1"/>
      </rPr>
      <t>10</t>
    </r>
    <r>
      <rPr>
        <sz val="10"/>
        <color indexed="8"/>
        <rFont val="宋体"/>
        <family val="0"/>
      </rPr>
      <t>米的</t>
    </r>
    <r>
      <rPr>
        <sz val="10"/>
        <color indexed="8"/>
        <rFont val="Times New Roman"/>
        <family val="1"/>
      </rPr>
      <t>24</t>
    </r>
    <r>
      <rPr>
        <sz val="10"/>
        <color indexed="8"/>
        <rFont val="宋体"/>
        <family val="0"/>
      </rPr>
      <t>条，红线宽度为</t>
    </r>
    <r>
      <rPr>
        <sz val="10"/>
        <color indexed="8"/>
        <rFont val="Times New Roman"/>
        <family val="1"/>
      </rPr>
      <t>15</t>
    </r>
    <r>
      <rPr>
        <sz val="10"/>
        <color indexed="8"/>
        <rFont val="宋体"/>
        <family val="0"/>
      </rPr>
      <t>米的</t>
    </r>
    <r>
      <rPr>
        <sz val="10"/>
        <color indexed="8"/>
        <rFont val="Times New Roman"/>
        <family val="1"/>
      </rPr>
      <t>6</t>
    </r>
    <r>
      <rPr>
        <sz val="10"/>
        <color indexed="8"/>
        <rFont val="宋体"/>
        <family val="0"/>
      </rPr>
      <t>条，红线宽度为</t>
    </r>
    <r>
      <rPr>
        <sz val="10"/>
        <color indexed="8"/>
        <rFont val="Times New Roman"/>
        <family val="1"/>
      </rPr>
      <t>20</t>
    </r>
    <r>
      <rPr>
        <sz val="10"/>
        <color indexed="8"/>
        <rFont val="宋体"/>
        <family val="0"/>
      </rPr>
      <t>米的</t>
    </r>
    <r>
      <rPr>
        <sz val="10"/>
        <color indexed="8"/>
        <rFont val="Times New Roman"/>
        <family val="1"/>
      </rPr>
      <t>1</t>
    </r>
    <r>
      <rPr>
        <sz val="10"/>
        <color indexed="8"/>
        <rFont val="宋体"/>
        <family val="0"/>
      </rPr>
      <t>条。道路全长</t>
    </r>
    <r>
      <rPr>
        <sz val="10"/>
        <color indexed="8"/>
        <rFont val="Times New Roman"/>
        <family val="1"/>
      </rPr>
      <t>7.45</t>
    </r>
    <r>
      <rPr>
        <sz val="10"/>
        <color indexed="8"/>
        <rFont val="宋体"/>
        <family val="0"/>
      </rPr>
      <t>公里，面积约</t>
    </r>
    <r>
      <rPr>
        <sz val="10"/>
        <color indexed="8"/>
        <rFont val="Times New Roman"/>
        <family val="1"/>
      </rPr>
      <t>8.83</t>
    </r>
    <r>
      <rPr>
        <sz val="10"/>
        <color indexed="8"/>
        <rFont val="宋体"/>
        <family val="0"/>
      </rPr>
      <t>万平米。道路等级为支路。主要建设内容为道路、桥涵、排水、电力管沟、绿化、交通、照明等。</t>
    </r>
  </si>
  <si>
    <r>
      <t>平石路（</t>
    </r>
    <r>
      <rPr>
        <sz val="10"/>
        <color indexed="8"/>
        <rFont val="Times New Roman"/>
        <family val="1"/>
      </rPr>
      <t>106</t>
    </r>
    <r>
      <rPr>
        <sz val="10"/>
        <color indexed="8"/>
        <rFont val="宋体"/>
        <family val="0"/>
      </rPr>
      <t>国道</t>
    </r>
    <r>
      <rPr>
        <sz val="10"/>
        <color indexed="8"/>
        <rFont val="Times New Roman"/>
        <family val="1"/>
      </rPr>
      <t>-</t>
    </r>
    <r>
      <rPr>
        <sz val="10"/>
        <color indexed="8"/>
        <rFont val="宋体"/>
        <family val="0"/>
      </rPr>
      <t>规划新</t>
    </r>
    <r>
      <rPr>
        <sz val="10"/>
        <color indexed="8"/>
        <rFont val="Times New Roman"/>
        <family val="1"/>
      </rPr>
      <t>106</t>
    </r>
    <r>
      <rPr>
        <sz val="10"/>
        <color indexed="8"/>
        <rFont val="宋体"/>
        <family val="0"/>
      </rPr>
      <t>国道段）工程项目</t>
    </r>
  </si>
  <si>
    <t>广州空港投资建设集团有限公司</t>
  </si>
  <si>
    <r>
      <t>项目西起现状</t>
    </r>
    <r>
      <rPr>
        <sz val="10"/>
        <color indexed="8"/>
        <rFont val="Times New Roman"/>
        <family val="1"/>
      </rPr>
      <t>106</t>
    </r>
    <r>
      <rPr>
        <sz val="10"/>
        <color indexed="8"/>
        <rFont val="宋体"/>
        <family val="0"/>
      </rPr>
      <t>国道，东至规划新</t>
    </r>
    <r>
      <rPr>
        <sz val="10"/>
        <color indexed="8"/>
        <rFont val="Times New Roman"/>
        <family val="1"/>
      </rPr>
      <t>106</t>
    </r>
    <r>
      <rPr>
        <sz val="10"/>
        <color indexed="8"/>
        <rFont val="宋体"/>
        <family val="0"/>
      </rPr>
      <t>国道，长约</t>
    </r>
    <r>
      <rPr>
        <sz val="10"/>
        <color indexed="8"/>
        <rFont val="Times New Roman"/>
        <family val="1"/>
      </rPr>
      <t>0.94</t>
    </r>
    <r>
      <rPr>
        <sz val="10"/>
        <color indexed="8"/>
        <rFont val="宋体"/>
        <family val="0"/>
      </rPr>
      <t>公里，规划为城市主干路，规划标准宽度</t>
    </r>
    <r>
      <rPr>
        <sz val="10"/>
        <color indexed="8"/>
        <rFont val="Times New Roman"/>
        <family val="1"/>
      </rPr>
      <t>40</t>
    </r>
    <r>
      <rPr>
        <sz val="10"/>
        <color indexed="8"/>
        <rFont val="宋体"/>
        <family val="0"/>
      </rPr>
      <t>米，设计速度</t>
    </r>
    <r>
      <rPr>
        <sz val="10"/>
        <color indexed="8"/>
        <rFont val="Times New Roman"/>
        <family val="1"/>
      </rPr>
      <t>60</t>
    </r>
    <r>
      <rPr>
        <sz val="10"/>
        <color indexed="8"/>
        <rFont val="宋体"/>
        <family val="0"/>
      </rPr>
      <t>公里</t>
    </r>
    <r>
      <rPr>
        <sz val="10"/>
        <color indexed="8"/>
        <rFont val="Times New Roman"/>
        <family val="1"/>
      </rPr>
      <t>/</t>
    </r>
    <r>
      <rPr>
        <sz val="10"/>
        <color indexed="8"/>
        <rFont val="宋体"/>
        <family val="0"/>
      </rPr>
      <t>小时；建设内容：道路、交通、排水、给水（含消防及绿化喷淋）、绿化、电力管沟、照明工程及环保设施等。</t>
    </r>
  </si>
  <si>
    <t>用地报批、道路工程施工</t>
  </si>
  <si>
    <t>永九快速路北延线（钟落潭高职园区段）</t>
  </si>
  <si>
    <r>
      <t>城市快速路，南接永九快速路北端，北至花都区平步大道，全长约</t>
    </r>
    <r>
      <rPr>
        <sz val="10"/>
        <color indexed="8"/>
        <rFont val="Times New Roman"/>
        <family val="1"/>
      </rPr>
      <t>4.5</t>
    </r>
    <r>
      <rPr>
        <sz val="10"/>
        <color indexed="8"/>
        <rFont val="宋体"/>
        <family val="0"/>
      </rPr>
      <t>公里，路宽</t>
    </r>
    <r>
      <rPr>
        <sz val="10"/>
        <color indexed="8"/>
        <rFont val="Times New Roman"/>
        <family val="1"/>
      </rPr>
      <t>60</t>
    </r>
    <r>
      <rPr>
        <sz val="10"/>
        <color indexed="8"/>
        <rFont val="宋体"/>
        <family val="0"/>
      </rPr>
      <t>米，设计车速</t>
    </r>
    <r>
      <rPr>
        <sz val="10"/>
        <color indexed="8"/>
        <rFont val="Times New Roman"/>
        <family val="1"/>
      </rPr>
      <t>80</t>
    </r>
    <r>
      <rPr>
        <sz val="10"/>
        <color indexed="8"/>
        <rFont val="宋体"/>
        <family val="0"/>
      </rPr>
      <t>公里</t>
    </r>
    <r>
      <rPr>
        <sz val="10"/>
        <color indexed="8"/>
        <rFont val="Times New Roman"/>
        <family val="1"/>
      </rPr>
      <t>/</t>
    </r>
    <r>
      <rPr>
        <sz val="10"/>
        <color indexed="8"/>
        <rFont val="宋体"/>
        <family val="0"/>
      </rPr>
      <t>小时，双向</t>
    </r>
    <r>
      <rPr>
        <sz val="10"/>
        <color indexed="8"/>
        <rFont val="Times New Roman"/>
        <family val="1"/>
      </rPr>
      <t>8</t>
    </r>
    <r>
      <rPr>
        <sz val="10"/>
        <color indexed="8"/>
        <rFont val="宋体"/>
        <family val="0"/>
      </rPr>
      <t>道（远期预留双向</t>
    </r>
    <r>
      <rPr>
        <sz val="10"/>
        <color indexed="8"/>
        <rFont val="Times New Roman"/>
        <family val="1"/>
      </rPr>
      <t>10</t>
    </r>
    <r>
      <rPr>
        <sz val="10"/>
        <color indexed="8"/>
        <rFont val="宋体"/>
        <family val="0"/>
      </rPr>
      <t>车道）。</t>
    </r>
  </si>
  <si>
    <r>
      <t>北太路（站场西路</t>
    </r>
    <r>
      <rPr>
        <sz val="10"/>
        <color indexed="8"/>
        <rFont val="Times New Roman"/>
        <family val="1"/>
      </rPr>
      <t>-</t>
    </r>
    <r>
      <rPr>
        <sz val="10"/>
        <color indexed="8"/>
        <rFont val="宋体"/>
        <family val="0"/>
      </rPr>
      <t>槎神大道）</t>
    </r>
  </si>
  <si>
    <r>
      <t>西起站场西路，东至槎神大道东侧、大石岗村南侧石南路，全长约</t>
    </r>
    <r>
      <rPr>
        <sz val="10"/>
        <color indexed="8"/>
        <rFont val="Times New Roman"/>
        <family val="1"/>
      </rPr>
      <t>0.79</t>
    </r>
    <r>
      <rPr>
        <sz val="10"/>
        <color indexed="8"/>
        <rFont val="宋体"/>
        <family val="0"/>
      </rPr>
      <t>千米，道路规划宽度</t>
    </r>
    <r>
      <rPr>
        <sz val="10"/>
        <color indexed="8"/>
        <rFont val="Times New Roman"/>
        <family val="1"/>
      </rPr>
      <t>60</t>
    </r>
    <r>
      <rPr>
        <sz val="10"/>
        <color indexed="8"/>
        <rFont val="宋体"/>
        <family val="0"/>
      </rPr>
      <t>米，城市主干道，双向</t>
    </r>
    <r>
      <rPr>
        <sz val="10"/>
        <color indexed="8"/>
        <rFont val="Times New Roman"/>
        <family val="1"/>
      </rPr>
      <t>8</t>
    </r>
    <r>
      <rPr>
        <sz val="10"/>
        <color indexed="8"/>
        <rFont val="宋体"/>
        <family val="0"/>
      </rPr>
      <t>车道。</t>
    </r>
  </si>
  <si>
    <t>华南快速路石门堂山隧道至春岗立交段增设出入口匝道工程</t>
  </si>
  <si>
    <r>
      <t>华南快速路石门堂山隧道至春岗立交段增设出入口匝道工程在华南快速春岗立交以北段设置一对上下匝道接地区道路，其中</t>
    </r>
    <r>
      <rPr>
        <sz val="10"/>
        <color indexed="8"/>
        <rFont val="Times New Roman"/>
        <family val="1"/>
      </rPr>
      <t>A</t>
    </r>
    <r>
      <rPr>
        <sz val="10"/>
        <color indexed="8"/>
        <rFont val="宋体"/>
        <family val="0"/>
      </rPr>
      <t>匝道（入口匝道）长约</t>
    </r>
    <r>
      <rPr>
        <sz val="10"/>
        <color indexed="8"/>
        <rFont val="Times New Roman"/>
        <family val="1"/>
      </rPr>
      <t>370</t>
    </r>
    <r>
      <rPr>
        <sz val="10"/>
        <color indexed="8"/>
        <rFont val="宋体"/>
        <family val="0"/>
      </rPr>
      <t>米，起点位于华快金鸡</t>
    </r>
    <r>
      <rPr>
        <sz val="10"/>
        <color indexed="8"/>
        <rFont val="Times New Roman"/>
        <family val="1"/>
      </rPr>
      <t>1</t>
    </r>
    <r>
      <rPr>
        <sz val="10"/>
        <color indexed="8"/>
        <rFont val="宋体"/>
        <family val="0"/>
      </rPr>
      <t>号桥桥底西侧，与渔西路平交，匝道与华快主线平行走向。匝道端部间设置辅助车道连接南侧春岗立交匝道（右转华快三期方向），辅助车道长约</t>
    </r>
    <r>
      <rPr>
        <sz val="10"/>
        <color indexed="8"/>
        <rFont val="Times New Roman"/>
        <family val="1"/>
      </rPr>
      <t>605</t>
    </r>
    <r>
      <rPr>
        <sz val="10"/>
        <color indexed="8"/>
        <rFont val="宋体"/>
        <family val="0"/>
      </rPr>
      <t>米。</t>
    </r>
    <r>
      <rPr>
        <sz val="10"/>
        <color indexed="8"/>
        <rFont val="Times New Roman"/>
        <family val="1"/>
      </rPr>
      <t>B</t>
    </r>
    <r>
      <rPr>
        <sz val="10"/>
        <color indexed="8"/>
        <rFont val="宋体"/>
        <family val="0"/>
      </rPr>
      <t>匝道（出口匝道）长约</t>
    </r>
    <r>
      <rPr>
        <sz val="10"/>
        <color indexed="8"/>
        <rFont val="Times New Roman"/>
        <family val="1"/>
      </rPr>
      <t>320</t>
    </r>
    <r>
      <rPr>
        <sz val="10"/>
        <color indexed="8"/>
        <rFont val="宋体"/>
        <family val="0"/>
      </rPr>
      <t>米，起点位于华快金鸡</t>
    </r>
    <r>
      <rPr>
        <sz val="10"/>
        <color indexed="8"/>
        <rFont val="Times New Roman"/>
        <family val="1"/>
      </rPr>
      <t>2</t>
    </r>
    <r>
      <rPr>
        <sz val="10"/>
        <color indexed="8"/>
        <rFont val="宋体"/>
        <family val="0"/>
      </rPr>
      <t>号桥北侧，匝道与华快主线平行走向，终点与渔西路（后期接规划路）平交。匝道端部间设置辅助车道连接，辅助车道长约</t>
    </r>
    <r>
      <rPr>
        <sz val="10"/>
        <color indexed="8"/>
        <rFont val="Times New Roman"/>
        <family val="1"/>
      </rPr>
      <t>605</t>
    </r>
    <r>
      <rPr>
        <sz val="10"/>
        <color indexed="8"/>
        <rFont val="宋体"/>
        <family val="0"/>
      </rPr>
      <t>米。</t>
    </r>
  </si>
  <si>
    <t>珠吉路拓宽工程（一期）</t>
  </si>
  <si>
    <t>广州市广园市政建设有限公司</t>
  </si>
  <si>
    <r>
      <t>珠吉路拓宽工程南起现状中山大道，向北与护林路平交，跨越广深铁路及广九铁路，下穿广园快速路，终点至现状珠村走马岗路，全长</t>
    </r>
    <r>
      <rPr>
        <sz val="10"/>
        <color indexed="8"/>
        <rFont val="Times New Roman"/>
        <family val="1"/>
      </rPr>
      <t>2.78</t>
    </r>
    <r>
      <rPr>
        <sz val="10"/>
        <color indexed="8"/>
        <rFont val="宋体"/>
        <family val="0"/>
      </rPr>
      <t>公里。一期工程拓宽道路长度</t>
    </r>
    <r>
      <rPr>
        <sz val="10"/>
        <color indexed="8"/>
        <rFont val="Times New Roman"/>
        <family val="1"/>
      </rPr>
      <t>2.08</t>
    </r>
    <r>
      <rPr>
        <sz val="10"/>
        <color indexed="8"/>
        <rFont val="宋体"/>
        <family val="0"/>
      </rPr>
      <t>公里（珠吉路跨线桥约</t>
    </r>
    <r>
      <rPr>
        <sz val="10"/>
        <color indexed="8"/>
        <rFont val="Times New Roman"/>
        <family val="1"/>
      </rPr>
      <t>0.7</t>
    </r>
    <r>
      <rPr>
        <sz val="10"/>
        <color indexed="8"/>
        <rFont val="宋体"/>
        <family val="0"/>
      </rPr>
      <t>公里涉及跨越铁路线，无需纳入一期工程改造范围），宽度</t>
    </r>
    <r>
      <rPr>
        <sz val="10"/>
        <color indexed="8"/>
        <rFont val="Times New Roman"/>
        <family val="1"/>
      </rPr>
      <t>42.5</t>
    </r>
    <r>
      <rPr>
        <sz val="10"/>
        <color indexed="8"/>
        <rFont val="宋体"/>
        <family val="0"/>
      </rPr>
      <t>米，双向</t>
    </r>
    <r>
      <rPr>
        <sz val="10"/>
        <color indexed="8"/>
        <rFont val="Times New Roman"/>
        <family val="1"/>
      </rPr>
      <t>8</t>
    </r>
    <r>
      <rPr>
        <sz val="10"/>
        <color indexed="8"/>
        <rFont val="宋体"/>
        <family val="0"/>
      </rPr>
      <t>车道，道路等级为城市主干道，设计速度为</t>
    </r>
    <r>
      <rPr>
        <sz val="10"/>
        <color indexed="8"/>
        <rFont val="Times New Roman"/>
        <family val="1"/>
      </rPr>
      <t>60</t>
    </r>
    <r>
      <rPr>
        <sz val="10"/>
        <color indexed="8"/>
        <rFont val="宋体"/>
        <family val="0"/>
      </rPr>
      <t>公里</t>
    </r>
    <r>
      <rPr>
        <sz val="10"/>
        <color indexed="8"/>
        <rFont val="Times New Roman"/>
        <family val="1"/>
      </rPr>
      <t>/</t>
    </r>
    <r>
      <rPr>
        <sz val="10"/>
        <color indexed="8"/>
        <rFont val="宋体"/>
        <family val="0"/>
      </rPr>
      <t>小时。建设内容包括道路工程、涵洞工程、交通工程、排水工程、电缆管沟、照明工程、绿化工程、消防给水工程等。</t>
    </r>
  </si>
  <si>
    <t>征地拆迁、管线迁改、土建工程施工</t>
  </si>
  <si>
    <r>
      <t>广州大道快捷化系统改造二期</t>
    </r>
    <r>
      <rPr>
        <sz val="10"/>
        <color indexed="8"/>
        <rFont val="Times New Roman"/>
        <family val="1"/>
      </rPr>
      <t>—</t>
    </r>
    <r>
      <rPr>
        <sz val="10"/>
        <color indexed="8"/>
        <rFont val="宋体"/>
        <family val="0"/>
      </rPr>
      <t>节点改造</t>
    </r>
  </si>
  <si>
    <r>
      <t>拟对沙太南路节点、同泰路节点以及华南快速出入口节点等</t>
    </r>
    <r>
      <rPr>
        <sz val="10"/>
        <color indexed="8"/>
        <rFont val="Times New Roman"/>
        <family val="1"/>
      </rPr>
      <t>3</t>
    </r>
    <r>
      <rPr>
        <sz val="10"/>
        <color indexed="8"/>
        <rFont val="宋体"/>
        <family val="0"/>
      </rPr>
      <t>个节点进行改造。华南快速出入口一广州大道北节点新建约</t>
    </r>
    <r>
      <rPr>
        <sz val="10"/>
        <color indexed="8"/>
        <rFont val="Times New Roman"/>
        <family val="1"/>
      </rPr>
      <t>540</t>
    </r>
    <r>
      <rPr>
        <sz val="10"/>
        <color indexed="8"/>
        <rFont val="宋体"/>
        <family val="0"/>
      </rPr>
      <t>米双向</t>
    </r>
    <r>
      <rPr>
        <sz val="10"/>
        <color indexed="8"/>
        <rFont val="Times New Roman"/>
        <family val="1"/>
      </rPr>
      <t>4</t>
    </r>
    <r>
      <rPr>
        <sz val="10"/>
        <color indexed="8"/>
        <rFont val="宋体"/>
        <family val="0"/>
      </rPr>
      <t>车道主线桥梁以及改造</t>
    </r>
    <r>
      <rPr>
        <sz val="10"/>
        <color indexed="8"/>
        <rFont val="Times New Roman"/>
        <family val="1"/>
      </rPr>
      <t>7800</t>
    </r>
    <r>
      <rPr>
        <sz val="10"/>
        <color indexed="8"/>
        <rFont val="宋体"/>
        <family val="0"/>
      </rPr>
      <t>米道路。</t>
    </r>
  </si>
  <si>
    <t>征地拆迁、管线迁改、桩基础施工、主体结构施工</t>
  </si>
  <si>
    <t>龙溪大道地块市政配套工程（道路与绿化建设工程）</t>
  </si>
  <si>
    <r>
      <t>项目位于荔湾区西南部，广州环城高速与龙溪大道交叉的西北角，南临广州花卉博览园和龙溪大道，西侧紧靠海北村；北临龙溪中路，东临增滘立交。本项目地块包括</t>
    </r>
    <r>
      <rPr>
        <sz val="10"/>
        <color indexed="8"/>
        <rFont val="Times New Roman"/>
        <family val="1"/>
      </rPr>
      <t>7</t>
    </r>
    <r>
      <rPr>
        <sz val="10"/>
        <color indexed="8"/>
        <rFont val="宋体"/>
        <family val="0"/>
      </rPr>
      <t>条规划道路，其中城市次干路有</t>
    </r>
    <r>
      <rPr>
        <sz val="10"/>
        <color indexed="8"/>
        <rFont val="Times New Roman"/>
        <family val="1"/>
      </rPr>
      <t>3</t>
    </r>
    <r>
      <rPr>
        <sz val="10"/>
        <color indexed="8"/>
        <rFont val="宋体"/>
        <family val="0"/>
      </rPr>
      <t>条，支路有</t>
    </r>
    <r>
      <rPr>
        <sz val="10"/>
        <color indexed="8"/>
        <rFont val="Times New Roman"/>
        <family val="1"/>
      </rPr>
      <t>4</t>
    </r>
    <r>
      <rPr>
        <sz val="10"/>
        <color indexed="8"/>
        <rFont val="宋体"/>
        <family val="0"/>
      </rPr>
      <t>条。总长约</t>
    </r>
    <r>
      <rPr>
        <sz val="10"/>
        <color indexed="8"/>
        <rFont val="Times New Roman"/>
        <family val="1"/>
      </rPr>
      <t>3.27</t>
    </r>
    <r>
      <rPr>
        <sz val="10"/>
        <color indexed="8"/>
        <rFont val="宋体"/>
        <family val="0"/>
      </rPr>
      <t>公里。</t>
    </r>
  </si>
  <si>
    <t>白鹤沙地块市政配套工程（道路与绿化建设工程）</t>
  </si>
  <si>
    <r>
      <t>项目位于荔湾区南部，地块西侧紧挨花地河，东侧为规划有轨电车（现状铁路已荒废），北端位于龙溪大桥下，南端用地紧贴珠江水产研究所。本项目地块包括</t>
    </r>
    <r>
      <rPr>
        <sz val="10"/>
        <color indexed="8"/>
        <rFont val="Times New Roman"/>
        <family val="1"/>
      </rPr>
      <t>7</t>
    </r>
    <r>
      <rPr>
        <sz val="10"/>
        <color indexed="8"/>
        <rFont val="宋体"/>
        <family val="0"/>
      </rPr>
      <t>条规划道路，其中城市次干路有</t>
    </r>
    <r>
      <rPr>
        <sz val="10"/>
        <color indexed="8"/>
        <rFont val="Times New Roman"/>
        <family val="1"/>
      </rPr>
      <t>3</t>
    </r>
    <r>
      <rPr>
        <sz val="10"/>
        <color indexed="8"/>
        <rFont val="宋体"/>
        <family val="0"/>
      </rPr>
      <t>条，支路有</t>
    </r>
    <r>
      <rPr>
        <sz val="10"/>
        <color indexed="8"/>
        <rFont val="Times New Roman"/>
        <family val="1"/>
      </rPr>
      <t>4</t>
    </r>
    <r>
      <rPr>
        <sz val="10"/>
        <color indexed="8"/>
        <rFont val="宋体"/>
        <family val="0"/>
      </rPr>
      <t>条。总长约</t>
    </r>
    <r>
      <rPr>
        <sz val="10"/>
        <color indexed="8"/>
        <rFont val="Times New Roman"/>
        <family val="1"/>
      </rPr>
      <t>2.38</t>
    </r>
    <r>
      <rPr>
        <sz val="10"/>
        <color indexed="8"/>
        <rFont val="宋体"/>
        <family val="0"/>
      </rPr>
      <t>公里。</t>
    </r>
  </si>
  <si>
    <t>报批报建、土建施工</t>
  </si>
  <si>
    <t>琶洲环岛路支线</t>
  </si>
  <si>
    <t>广州交通投资集团有限公司</t>
  </si>
  <si>
    <r>
      <t>本项目是对原新化快速路北段（新洲至长洲段）施工图设计方案做变更调整，将原设计双向六车道断面调整为双向十车道，并在两侧新增人行道。设计速度为</t>
    </r>
    <r>
      <rPr>
        <sz val="10"/>
        <color indexed="8"/>
        <rFont val="Times New Roman"/>
        <family val="1"/>
      </rPr>
      <t>60</t>
    </r>
    <r>
      <rPr>
        <sz val="10"/>
        <color indexed="8"/>
        <rFont val="宋体"/>
        <family val="0"/>
      </rPr>
      <t>公里</t>
    </r>
    <r>
      <rPr>
        <sz val="10"/>
        <color indexed="8"/>
        <rFont val="Times New Roman"/>
        <family val="1"/>
      </rPr>
      <t>/</t>
    </r>
    <r>
      <rPr>
        <sz val="10"/>
        <color indexed="8"/>
        <rFont val="宋体"/>
        <family val="0"/>
      </rPr>
      <t>小时和</t>
    </r>
    <r>
      <rPr>
        <sz val="10"/>
        <color indexed="8"/>
        <rFont val="Times New Roman"/>
        <family val="1"/>
      </rPr>
      <t>40</t>
    </r>
    <r>
      <rPr>
        <sz val="10"/>
        <color indexed="8"/>
        <rFont val="宋体"/>
        <family val="0"/>
      </rPr>
      <t>公里</t>
    </r>
    <r>
      <rPr>
        <sz val="10"/>
        <color indexed="8"/>
        <rFont val="Times New Roman"/>
        <family val="1"/>
      </rPr>
      <t>/</t>
    </r>
    <r>
      <rPr>
        <sz val="10"/>
        <color indexed="8"/>
        <rFont val="宋体"/>
        <family val="0"/>
      </rPr>
      <t>小时，变更范围为起点新港东路平交口至规划环岛路，全长</t>
    </r>
    <r>
      <rPr>
        <sz val="10"/>
        <color indexed="8"/>
        <rFont val="Times New Roman"/>
        <family val="1"/>
      </rPr>
      <t>1.078</t>
    </r>
    <r>
      <rPr>
        <sz val="10"/>
        <color indexed="8"/>
        <rFont val="宋体"/>
        <family val="0"/>
      </rPr>
      <t>公里。用地约</t>
    </r>
    <r>
      <rPr>
        <sz val="10"/>
        <color indexed="8"/>
        <rFont val="Times New Roman"/>
        <family val="1"/>
      </rPr>
      <t>42</t>
    </r>
    <r>
      <rPr>
        <sz val="10"/>
        <color indexed="8"/>
        <rFont val="宋体"/>
        <family val="0"/>
      </rPr>
      <t>亩。</t>
    </r>
  </si>
  <si>
    <t>前期研究、报批报建、道路工程施工</t>
  </si>
  <si>
    <r>
      <t>广州大道快捷化系统改造二期</t>
    </r>
    <r>
      <rPr>
        <sz val="10"/>
        <color indexed="8"/>
        <rFont val="Times New Roman"/>
        <family val="1"/>
      </rPr>
      <t>—</t>
    </r>
    <r>
      <rPr>
        <sz val="10"/>
        <color indexed="8"/>
        <rFont val="宋体"/>
        <family val="0"/>
      </rPr>
      <t>人行过街设施（第二批）</t>
    </r>
  </si>
  <si>
    <r>
      <t>本项目工程范围为广州大道天河立交</t>
    </r>
    <r>
      <rPr>
        <sz val="10"/>
        <color indexed="8"/>
        <rFont val="Times New Roman"/>
        <family val="1"/>
      </rPr>
      <t>—</t>
    </r>
    <r>
      <rPr>
        <sz val="10"/>
        <color indexed="8"/>
        <rFont val="宋体"/>
        <family val="0"/>
      </rPr>
      <t>沙太北路段，包含新建人行天桥</t>
    </r>
    <r>
      <rPr>
        <sz val="10"/>
        <color indexed="8"/>
        <rFont val="Times New Roman"/>
        <family val="1"/>
      </rPr>
      <t>7</t>
    </r>
    <r>
      <rPr>
        <sz val="10"/>
        <color indexed="8"/>
        <rFont val="宋体"/>
        <family val="0"/>
      </rPr>
      <t>座，道路交叉口微改造</t>
    </r>
    <r>
      <rPr>
        <sz val="10"/>
        <color indexed="8"/>
        <rFont val="Times New Roman"/>
        <family val="1"/>
      </rPr>
      <t>8</t>
    </r>
    <r>
      <rPr>
        <sz val="10"/>
        <color indexed="8"/>
        <rFont val="宋体"/>
        <family val="0"/>
      </rPr>
      <t>个。</t>
    </r>
    <r>
      <rPr>
        <sz val="10"/>
        <color indexed="8"/>
        <rFont val="Times New Roman"/>
        <family val="1"/>
      </rPr>
      <t>7</t>
    </r>
    <r>
      <rPr>
        <sz val="10"/>
        <color indexed="8"/>
        <rFont val="宋体"/>
        <family val="0"/>
      </rPr>
      <t>座人行天桥分别为林和西横路天桥、白云区人民医院天桥、广日电梯天桥、红旗市场天桥、中大附小天桥、高领宾馆天桥、欧梵家具广场天桥。</t>
    </r>
  </si>
  <si>
    <r>
      <t>机场噪音治理项目白云区纵二路（方华公路</t>
    </r>
    <r>
      <rPr>
        <sz val="10"/>
        <color indexed="8"/>
        <rFont val="Times New Roman"/>
        <family val="1"/>
      </rPr>
      <t>—</t>
    </r>
    <r>
      <rPr>
        <sz val="10"/>
        <color indexed="8"/>
        <rFont val="宋体"/>
        <family val="0"/>
      </rPr>
      <t>北二环高速）一期工程</t>
    </r>
  </si>
  <si>
    <r>
      <t>实施范围为横六路至横一路，道路全长</t>
    </r>
    <r>
      <rPr>
        <sz val="10"/>
        <color indexed="8"/>
        <rFont val="Times New Roman"/>
        <family val="1"/>
      </rPr>
      <t>1302</t>
    </r>
    <r>
      <rPr>
        <sz val="10"/>
        <color indexed="8"/>
        <rFont val="宋体"/>
        <family val="0"/>
      </rPr>
      <t>米。其中，横六路至横四路路段道路等级为城市次干路，路线长约</t>
    </r>
    <r>
      <rPr>
        <sz val="10"/>
        <color indexed="8"/>
        <rFont val="Times New Roman"/>
        <family val="1"/>
      </rPr>
      <t>474</t>
    </r>
    <r>
      <rPr>
        <sz val="10"/>
        <color indexed="8"/>
        <rFont val="宋体"/>
        <family val="0"/>
      </rPr>
      <t>米，道路规划红线宽度</t>
    </r>
    <r>
      <rPr>
        <sz val="10"/>
        <color indexed="8"/>
        <rFont val="Times New Roman"/>
        <family val="1"/>
      </rPr>
      <t>40</t>
    </r>
    <r>
      <rPr>
        <sz val="10"/>
        <color indexed="8"/>
        <rFont val="宋体"/>
        <family val="0"/>
      </rPr>
      <t>米，双向</t>
    </r>
    <r>
      <rPr>
        <sz val="10"/>
        <color indexed="8"/>
        <rFont val="Times New Roman"/>
        <family val="1"/>
      </rPr>
      <t>4</t>
    </r>
    <r>
      <rPr>
        <sz val="10"/>
        <color indexed="8"/>
        <rFont val="宋体"/>
        <family val="0"/>
      </rPr>
      <t>车道，设计速度</t>
    </r>
    <r>
      <rPr>
        <sz val="10"/>
        <color indexed="8"/>
        <rFont val="Times New Roman"/>
        <family val="1"/>
      </rPr>
      <t>50</t>
    </r>
    <r>
      <rPr>
        <sz val="10"/>
        <color indexed="8"/>
        <rFont val="宋体"/>
        <family val="0"/>
      </rPr>
      <t>千米</t>
    </r>
    <r>
      <rPr>
        <sz val="10"/>
        <color indexed="8"/>
        <rFont val="Times New Roman"/>
        <family val="1"/>
      </rPr>
      <t>/</t>
    </r>
    <r>
      <rPr>
        <sz val="10"/>
        <color indexed="8"/>
        <rFont val="宋体"/>
        <family val="0"/>
      </rPr>
      <t>小时；横四路至横一路路段道路等级为城市主干路，全长约</t>
    </r>
    <r>
      <rPr>
        <sz val="10"/>
        <color indexed="8"/>
        <rFont val="Times New Roman"/>
        <family val="1"/>
      </rPr>
      <t>828</t>
    </r>
    <r>
      <rPr>
        <sz val="10"/>
        <color indexed="8"/>
        <rFont val="宋体"/>
        <family val="0"/>
      </rPr>
      <t>米，道路规划红线宽度为</t>
    </r>
    <r>
      <rPr>
        <sz val="10"/>
        <color indexed="8"/>
        <rFont val="Times New Roman"/>
        <family val="1"/>
      </rPr>
      <t>60</t>
    </r>
    <r>
      <rPr>
        <sz val="10"/>
        <color indexed="8"/>
        <rFont val="宋体"/>
        <family val="0"/>
      </rPr>
      <t>米，双向</t>
    </r>
    <r>
      <rPr>
        <sz val="10"/>
        <color indexed="8"/>
        <rFont val="Times New Roman"/>
        <family val="1"/>
      </rPr>
      <t>8</t>
    </r>
    <r>
      <rPr>
        <sz val="10"/>
        <color indexed="8"/>
        <rFont val="宋体"/>
        <family val="0"/>
      </rPr>
      <t>车道，设计速度</t>
    </r>
    <r>
      <rPr>
        <sz val="10"/>
        <color indexed="8"/>
        <rFont val="Times New Roman"/>
        <family val="1"/>
      </rPr>
      <t>60</t>
    </r>
    <r>
      <rPr>
        <sz val="10"/>
        <color indexed="8"/>
        <rFont val="宋体"/>
        <family val="0"/>
      </rPr>
      <t>千米</t>
    </r>
    <r>
      <rPr>
        <sz val="10"/>
        <color indexed="8"/>
        <rFont val="Times New Roman"/>
        <family val="1"/>
      </rPr>
      <t>/</t>
    </r>
    <r>
      <rPr>
        <sz val="10"/>
        <color indexed="8"/>
        <rFont val="宋体"/>
        <family val="0"/>
      </rPr>
      <t>小时。主要建设内容包括道路、桥涵、给排水、交通、照明、电力、绿化等工程。</t>
    </r>
  </si>
  <si>
    <t>清表换填、路基和水稳工程施工</t>
  </si>
  <si>
    <r>
      <t>（</t>
    </r>
    <r>
      <rPr>
        <b/>
        <sz val="10"/>
        <color indexed="8"/>
        <rFont val="Times New Roman"/>
        <family val="1"/>
      </rPr>
      <t>9</t>
    </r>
    <r>
      <rPr>
        <b/>
        <sz val="10"/>
        <color indexed="8"/>
        <rFont val="宋体"/>
        <family val="0"/>
      </rPr>
      <t>）综合管廊</t>
    </r>
    <r>
      <rPr>
        <b/>
        <sz val="10"/>
        <color indexed="8"/>
        <rFont val="Times New Roman"/>
        <family val="1"/>
      </rPr>
      <t>(4</t>
    </r>
    <r>
      <rPr>
        <b/>
        <sz val="10"/>
        <color indexed="8"/>
        <rFont val="宋体"/>
        <family val="0"/>
      </rPr>
      <t>项</t>
    </r>
    <r>
      <rPr>
        <b/>
        <sz val="10"/>
        <color indexed="8"/>
        <rFont val="Times New Roman"/>
        <family val="1"/>
      </rPr>
      <t>)</t>
    </r>
  </si>
  <si>
    <t>广花一级公路地下综合管廊及道路快捷化改造配套工程</t>
  </si>
  <si>
    <t>广东建胜市政建设投资有限公司</t>
  </si>
  <si>
    <r>
      <t>本项目包括广花一级公路道路快捷化改造和地下综合管廊两部分。广花一级公路改造范围南起</t>
    </r>
    <r>
      <rPr>
        <sz val="10"/>
        <color indexed="8"/>
        <rFont val="Times New Roman"/>
        <family val="1"/>
      </rPr>
      <t>106</t>
    </r>
    <r>
      <rPr>
        <sz val="10"/>
        <color indexed="8"/>
        <rFont val="宋体"/>
        <family val="0"/>
      </rPr>
      <t>国道，北止于花都区雅瑶中路，全长</t>
    </r>
    <r>
      <rPr>
        <sz val="10"/>
        <color indexed="8"/>
        <rFont val="Times New Roman"/>
        <family val="1"/>
      </rPr>
      <t>18.4</t>
    </r>
    <r>
      <rPr>
        <sz val="10"/>
        <color indexed="8"/>
        <rFont val="宋体"/>
        <family val="0"/>
      </rPr>
      <t>公里，道路规划红线宽度</t>
    </r>
    <r>
      <rPr>
        <sz val="10"/>
        <color indexed="8"/>
        <rFont val="Times New Roman"/>
        <family val="1"/>
      </rPr>
      <t>60</t>
    </r>
    <r>
      <rPr>
        <sz val="10"/>
        <color indexed="8"/>
        <rFont val="宋体"/>
        <family val="0"/>
      </rPr>
      <t>米，设计速度</t>
    </r>
    <r>
      <rPr>
        <sz val="10"/>
        <color indexed="8"/>
        <rFont val="Times New Roman"/>
        <family val="1"/>
      </rPr>
      <t>60</t>
    </r>
    <r>
      <rPr>
        <sz val="10"/>
        <color indexed="8"/>
        <rFont val="宋体"/>
        <family val="0"/>
      </rPr>
      <t>公里</t>
    </r>
    <r>
      <rPr>
        <sz val="10"/>
        <color indexed="8"/>
        <rFont val="Times New Roman"/>
        <family val="1"/>
      </rPr>
      <t>/</t>
    </r>
    <r>
      <rPr>
        <sz val="10"/>
        <color indexed="8"/>
        <rFont val="宋体"/>
        <family val="0"/>
      </rPr>
      <t>小时。全线建设</t>
    </r>
    <r>
      <rPr>
        <sz val="10"/>
        <color indexed="8"/>
        <rFont val="Times New Roman"/>
        <family val="1"/>
      </rPr>
      <t>10</t>
    </r>
    <r>
      <rPr>
        <sz val="10"/>
        <color indexed="8"/>
        <rFont val="宋体"/>
        <family val="0"/>
      </rPr>
      <t>个交叉节点，</t>
    </r>
    <r>
      <rPr>
        <sz val="10"/>
        <color indexed="8"/>
        <rFont val="Times New Roman"/>
        <family val="1"/>
      </rPr>
      <t>23</t>
    </r>
    <r>
      <rPr>
        <sz val="10"/>
        <color indexed="8"/>
        <rFont val="宋体"/>
        <family val="0"/>
      </rPr>
      <t>座人行天桥，</t>
    </r>
    <r>
      <rPr>
        <sz val="10"/>
        <color indexed="8"/>
        <rFont val="Times New Roman"/>
        <family val="1"/>
      </rPr>
      <t>4</t>
    </r>
    <r>
      <rPr>
        <sz val="10"/>
        <color indexed="8"/>
        <rFont val="宋体"/>
        <family val="0"/>
      </rPr>
      <t>座人行隧道。道路东侧建设地下综合管廊，范围为夏花一路至雅瑶中路，长约</t>
    </r>
    <r>
      <rPr>
        <sz val="10"/>
        <color indexed="8"/>
        <rFont val="Times New Roman"/>
        <family val="1"/>
      </rPr>
      <t>15.79</t>
    </r>
    <r>
      <rPr>
        <sz val="10"/>
        <color indexed="8"/>
        <rFont val="宋体"/>
        <family val="0"/>
      </rPr>
      <t>公里，设地下控制中心一座。管廊断面形式有两舱、三舱、四舱及圆形断面形式，入廊管线为给水、天然气、电力、通信、污水等五类管线。</t>
    </r>
  </si>
  <si>
    <t>综合管廊施工、机电设备安装、道路快捷化施工</t>
  </si>
  <si>
    <t>广州市中心城区地下综合管廊（沿轨道交通十一号线）工程</t>
  </si>
  <si>
    <t>广州环城地下管廊建设投资有限公司</t>
  </si>
  <si>
    <r>
      <t>本项目途经海珠区、天河区、白云区、越秀区和荔湾区等中心城区，沿新滘路、科韵路、广园路、下塘西路、飞鹅西路、人民北路、流花湖公园、康王北路、荔湾路、荔湾湖公园、芳村大道、广纸路、工业大道以及新滘西路，之后返回至新滘路，形成闭合的环，全部采用地下敷设方式，拟建设综合管廊总长度约</t>
    </r>
    <r>
      <rPr>
        <sz val="10"/>
        <color indexed="8"/>
        <rFont val="Times New Roman"/>
        <family val="1"/>
      </rPr>
      <t>45.7</t>
    </r>
    <r>
      <rPr>
        <sz val="10"/>
        <color indexed="8"/>
        <rFont val="宋体"/>
        <family val="0"/>
      </rPr>
      <t>公里，设控制中心</t>
    </r>
    <r>
      <rPr>
        <sz val="10"/>
        <color indexed="8"/>
        <rFont val="Times New Roman"/>
        <family val="1"/>
      </rPr>
      <t>1</t>
    </r>
    <r>
      <rPr>
        <sz val="10"/>
        <color indexed="8"/>
        <rFont val="宋体"/>
        <family val="0"/>
      </rPr>
      <t>座。管廊断面为</t>
    </r>
    <r>
      <rPr>
        <sz val="10"/>
        <color indexed="8"/>
        <rFont val="Times New Roman"/>
        <family val="1"/>
      </rPr>
      <t>5.4</t>
    </r>
    <r>
      <rPr>
        <sz val="10"/>
        <color indexed="8"/>
        <rFont val="宋体"/>
        <family val="0"/>
      </rPr>
      <t>米圆形内径，分为上、下两舱，入廊管线为给水、电力、通信等三类管线。</t>
    </r>
  </si>
  <si>
    <t>主线工作井结构、盾构区间施工，机电系统安装，支线管廊运营</t>
  </si>
  <si>
    <t>天河智慧城地下综合管廊工程</t>
  </si>
  <si>
    <t>广东恒建管廊投资有限公司</t>
  </si>
  <si>
    <r>
      <t>天河智慧城管廊主要沿现状科韵路、科翔路、华观路、横三路、横五路、拟建云溪路、柯木塱南路</t>
    </r>
    <r>
      <rPr>
        <sz val="10"/>
        <color indexed="8"/>
        <rFont val="Times New Roman"/>
        <family val="1"/>
      </rPr>
      <t>-</t>
    </r>
    <r>
      <rPr>
        <sz val="10"/>
        <color indexed="8"/>
        <rFont val="宋体"/>
        <family val="0"/>
      </rPr>
      <t>高唐路、高塘路南延线、软件西路、沐陂西路、凌岑路、规划横七路等布置，总长约</t>
    </r>
    <r>
      <rPr>
        <sz val="10"/>
        <color indexed="8"/>
        <rFont val="Times New Roman"/>
        <family val="1"/>
      </rPr>
      <t>19.4</t>
    </r>
    <r>
      <rPr>
        <sz val="10"/>
        <color indexed="8"/>
        <rFont val="宋体"/>
        <family val="0"/>
      </rPr>
      <t>公里。</t>
    </r>
  </si>
  <si>
    <t>管廊主体建设、设备安装</t>
  </si>
  <si>
    <t>琶洲西区地下综合管廊工程</t>
  </si>
  <si>
    <t>广州市琶洲智慧管廊开发建设投资有限公司</t>
  </si>
  <si>
    <r>
      <t>项目建设选址主要位于琶洲西区地下，综合管廊总长度</t>
    </r>
    <r>
      <rPr>
        <sz val="10"/>
        <color indexed="8"/>
        <rFont val="Times New Roman"/>
        <family val="1"/>
      </rPr>
      <t>7120</t>
    </r>
    <r>
      <rPr>
        <sz val="10"/>
        <color indexed="8"/>
        <rFont val="宋体"/>
        <family val="0"/>
      </rPr>
      <t>米，主要建设路段包含双塔路、磨碟沙路、琶洲北大街、琶洲西大街、琶洲南大街、琶洲大街西、华快西侧规划路综合管廊等。拟入廊管线包括给水、中水、供电、燃气、通信等。</t>
    </r>
  </si>
  <si>
    <t>双塔路、磨碟沙路、大街西路综合管廊施工</t>
  </si>
  <si>
    <r>
      <t>2</t>
    </r>
    <r>
      <rPr>
        <b/>
        <sz val="10"/>
        <color indexed="8"/>
        <rFont val="宋体"/>
        <family val="0"/>
      </rPr>
      <t>、科技创新基础设施</t>
    </r>
    <r>
      <rPr>
        <b/>
        <sz val="10"/>
        <color indexed="8"/>
        <rFont val="Times New Roman"/>
        <family val="1"/>
      </rPr>
      <t>(29</t>
    </r>
    <r>
      <rPr>
        <b/>
        <sz val="10"/>
        <color indexed="8"/>
        <rFont val="宋体"/>
        <family val="0"/>
      </rPr>
      <t>项</t>
    </r>
    <r>
      <rPr>
        <b/>
        <sz val="10"/>
        <color indexed="8"/>
        <rFont val="Times New Roman"/>
        <family val="1"/>
      </rPr>
      <t>)</t>
    </r>
  </si>
  <si>
    <t>富士康超视堺科技小镇一期</t>
  </si>
  <si>
    <t>广州市碧城科技投资有限公司</t>
  </si>
  <si>
    <r>
      <t>占地</t>
    </r>
    <r>
      <rPr>
        <sz val="10"/>
        <color indexed="8"/>
        <rFont val="Times New Roman"/>
        <family val="1"/>
      </rPr>
      <t>36.2</t>
    </r>
    <r>
      <rPr>
        <sz val="10"/>
        <color indexed="8"/>
        <rFont val="宋体"/>
        <family val="0"/>
      </rPr>
      <t>万平方米，总建筑面积</t>
    </r>
    <r>
      <rPr>
        <sz val="10"/>
        <color indexed="8"/>
        <rFont val="Times New Roman"/>
        <family val="1"/>
      </rPr>
      <t>106</t>
    </r>
    <r>
      <rPr>
        <sz val="10"/>
        <color indexed="8"/>
        <rFont val="宋体"/>
        <family val="0"/>
      </rPr>
      <t>万平方米（含地下室）。项目定位是科技制造商和科技生活服务商双重身份的增城富士康科技小镇，树立产城融合项目。</t>
    </r>
  </si>
  <si>
    <t>归谷科技园</t>
  </si>
  <si>
    <t>广州归谷科技园有限公司</t>
  </si>
  <si>
    <r>
      <t>总建筑面积为</t>
    </r>
    <r>
      <rPr>
        <sz val="10"/>
        <color indexed="8"/>
        <rFont val="Times New Roman"/>
        <family val="1"/>
      </rPr>
      <t>30</t>
    </r>
    <r>
      <rPr>
        <sz val="10"/>
        <color indexed="8"/>
        <rFont val="宋体"/>
        <family val="0"/>
      </rPr>
      <t>万平方米，建设科技产业孵化器。</t>
    </r>
  </si>
  <si>
    <t>主体结构施工、设备调试</t>
  </si>
  <si>
    <t>广东省工业技术研究院建设项目（中乌研究院）</t>
  </si>
  <si>
    <t>广东省科学院</t>
  </si>
  <si>
    <t>天河区政府</t>
  </si>
  <si>
    <r>
      <t>本工程为广东省科学院新建一栋科研楼。工程总建筑面积</t>
    </r>
    <r>
      <rPr>
        <sz val="10"/>
        <color indexed="8"/>
        <rFont val="Times New Roman"/>
        <family val="1"/>
      </rPr>
      <t>32763</t>
    </r>
    <r>
      <rPr>
        <sz val="10"/>
        <color indexed="8"/>
        <rFont val="宋体"/>
        <family val="0"/>
      </rPr>
      <t>平方米，地上</t>
    </r>
    <r>
      <rPr>
        <sz val="10"/>
        <color indexed="8"/>
        <rFont val="Times New Roman"/>
        <family val="1"/>
      </rPr>
      <t>14</t>
    </r>
    <r>
      <rPr>
        <sz val="10"/>
        <color indexed="8"/>
        <rFont val="宋体"/>
        <family val="0"/>
      </rPr>
      <t>层，建筑面积</t>
    </r>
    <r>
      <rPr>
        <sz val="10"/>
        <color indexed="8"/>
        <rFont val="Times New Roman"/>
        <family val="1"/>
      </rPr>
      <t>25484</t>
    </r>
    <r>
      <rPr>
        <sz val="10"/>
        <color indexed="8"/>
        <rFont val="宋体"/>
        <family val="0"/>
      </rPr>
      <t>平方米，主要包括生物实验室、热分析实验室、精密加工实验室、物理分析实验室和金相实验室等科研用房，中式试验室和科研物质仓库等辅助用房，以及外国专家工作室、翻译室和信息网络管理中心等配套用房；地下</t>
    </r>
    <r>
      <rPr>
        <sz val="10"/>
        <color indexed="8"/>
        <rFont val="Times New Roman"/>
        <family val="1"/>
      </rPr>
      <t>2</t>
    </r>
    <r>
      <rPr>
        <sz val="10"/>
        <color indexed="8"/>
        <rFont val="宋体"/>
        <family val="0"/>
      </rPr>
      <t>层，建筑面积</t>
    </r>
    <r>
      <rPr>
        <sz val="10"/>
        <color indexed="8"/>
        <rFont val="Times New Roman"/>
        <family val="1"/>
      </rPr>
      <t>7279</t>
    </r>
    <r>
      <rPr>
        <sz val="10"/>
        <color indexed="8"/>
        <rFont val="宋体"/>
        <family val="0"/>
      </rPr>
      <t>平方米，包括人防地下室和车库。建筑高度</t>
    </r>
    <r>
      <rPr>
        <sz val="10"/>
        <color indexed="8"/>
        <rFont val="Times New Roman"/>
        <family val="1"/>
      </rPr>
      <t>53.85</t>
    </r>
    <r>
      <rPr>
        <sz val="10"/>
        <color indexed="8"/>
        <rFont val="宋体"/>
        <family val="0"/>
      </rPr>
      <t>米（最高）。</t>
    </r>
  </si>
  <si>
    <t>主体结构施工、竣工验收</t>
  </si>
  <si>
    <t>广州南沙中科院明珠科学园项目</t>
  </si>
  <si>
    <t>明珠湾管理局</t>
  </si>
  <si>
    <r>
      <t>中科院明珠科学园范围</t>
    </r>
    <r>
      <rPr>
        <sz val="10"/>
        <color indexed="8"/>
        <rFont val="Times New Roman"/>
        <family val="1"/>
      </rPr>
      <t>200.25</t>
    </r>
    <r>
      <rPr>
        <sz val="10"/>
        <color indexed="8"/>
        <rFont val="宋体"/>
        <family val="0"/>
      </rPr>
      <t>公顷（约</t>
    </r>
    <r>
      <rPr>
        <sz val="10"/>
        <color indexed="8"/>
        <rFont val="Times New Roman"/>
        <family val="1"/>
      </rPr>
      <t>3000</t>
    </r>
    <r>
      <rPr>
        <sz val="10"/>
        <color indexed="8"/>
        <rFont val="宋体"/>
        <family val="0"/>
      </rPr>
      <t>亩），其中一期先行施工的为</t>
    </r>
    <r>
      <rPr>
        <sz val="10"/>
        <color indexed="8"/>
        <rFont val="Times New Roman"/>
        <family val="1"/>
      </rPr>
      <t>91.13</t>
    </r>
    <r>
      <rPr>
        <sz val="10"/>
        <color indexed="8"/>
        <rFont val="宋体"/>
        <family val="0"/>
      </rPr>
      <t>公顷（约</t>
    </r>
    <r>
      <rPr>
        <sz val="10"/>
        <color indexed="8"/>
        <rFont val="Times New Roman"/>
        <family val="1"/>
      </rPr>
      <t>1367</t>
    </r>
    <r>
      <rPr>
        <sz val="10"/>
        <color indexed="8"/>
        <rFont val="宋体"/>
        <family val="0"/>
      </rPr>
      <t>亩），二期约为</t>
    </r>
    <r>
      <rPr>
        <sz val="10"/>
        <color indexed="8"/>
        <rFont val="Times New Roman"/>
        <family val="1"/>
      </rPr>
      <t>1637</t>
    </r>
    <r>
      <rPr>
        <sz val="10"/>
        <color indexed="8"/>
        <rFont val="宋体"/>
        <family val="0"/>
      </rPr>
      <t>亩，土地一级开发的内容主要包括土地平整、市政基础设施工程、水利水系工程、公共配套工程共四部分。</t>
    </r>
  </si>
  <si>
    <t>2019-2025</t>
  </si>
  <si>
    <t>一期土地平整工程、道路工程施工</t>
  </si>
  <si>
    <r>
      <t>思科（广州）智慧城</t>
    </r>
    <r>
      <rPr>
        <sz val="10"/>
        <color indexed="8"/>
        <rFont val="Times New Roman"/>
        <family val="1"/>
      </rPr>
      <t>(A</t>
    </r>
    <r>
      <rPr>
        <sz val="10"/>
        <color indexed="8"/>
        <rFont val="宋体"/>
        <family val="0"/>
      </rPr>
      <t>地块）</t>
    </r>
  </si>
  <si>
    <t>广州碧科智城开发建设投资有限公司</t>
  </si>
  <si>
    <r>
      <t>总占地面积约</t>
    </r>
    <r>
      <rPr>
        <sz val="10"/>
        <color indexed="8"/>
        <rFont val="Times New Roman"/>
        <family val="1"/>
      </rPr>
      <t>26</t>
    </r>
    <r>
      <rPr>
        <sz val="10"/>
        <color indexed="8"/>
        <rFont val="宋体"/>
        <family val="0"/>
      </rPr>
      <t>万平米，规划总计容面积约</t>
    </r>
    <r>
      <rPr>
        <sz val="10"/>
        <color indexed="8"/>
        <rFont val="Times New Roman"/>
        <family val="1"/>
      </rPr>
      <t>63</t>
    </r>
    <r>
      <rPr>
        <sz val="10"/>
        <color indexed="8"/>
        <rFont val="宋体"/>
        <family val="0"/>
      </rPr>
      <t>万平米，其中办公约</t>
    </r>
    <r>
      <rPr>
        <sz val="10"/>
        <color indexed="8"/>
        <rFont val="Times New Roman"/>
        <family val="1"/>
      </rPr>
      <t>42</t>
    </r>
    <r>
      <rPr>
        <sz val="10"/>
        <color indexed="8"/>
        <rFont val="宋体"/>
        <family val="0"/>
      </rPr>
      <t>万平米，酒店及公寓约</t>
    </r>
    <r>
      <rPr>
        <sz val="10"/>
        <color indexed="8"/>
        <rFont val="Times New Roman"/>
        <family val="1"/>
      </rPr>
      <t>5.6</t>
    </r>
    <r>
      <rPr>
        <sz val="10"/>
        <color indexed="8"/>
        <rFont val="宋体"/>
        <family val="0"/>
      </rPr>
      <t>万平米，配套居住约</t>
    </r>
    <r>
      <rPr>
        <sz val="10"/>
        <color indexed="8"/>
        <rFont val="Times New Roman"/>
        <family val="1"/>
      </rPr>
      <t>12</t>
    </r>
    <r>
      <rPr>
        <sz val="10"/>
        <color indexed="8"/>
        <rFont val="宋体"/>
        <family val="0"/>
      </rPr>
      <t>万平米等。</t>
    </r>
  </si>
  <si>
    <t>主体结构施工、园区景观建设</t>
  </si>
  <si>
    <t>中国电科华南电子信息产业园</t>
  </si>
  <si>
    <t>中电科（广州）产业园有限公司</t>
  </si>
  <si>
    <r>
      <t>项目净用地面积</t>
    </r>
    <r>
      <rPr>
        <sz val="10"/>
        <color indexed="8"/>
        <rFont val="Times New Roman"/>
        <family val="1"/>
      </rPr>
      <t>763</t>
    </r>
    <r>
      <rPr>
        <sz val="10"/>
        <color indexed="8"/>
        <rFont val="宋体"/>
        <family val="0"/>
      </rPr>
      <t>亩，分三期进行建设，一、二期为产业部分，三期为配套居住与商业部分。项目以以通信网络、卫星应用、信息服务三大类业务为核心。建设规模：</t>
    </r>
    <r>
      <rPr>
        <sz val="10"/>
        <color indexed="8"/>
        <rFont val="Times New Roman"/>
        <family val="1"/>
      </rPr>
      <t>2020</t>
    </r>
    <r>
      <rPr>
        <sz val="10"/>
        <color indexed="8"/>
        <rFont val="宋体"/>
        <family val="0"/>
      </rPr>
      <t>年重点建设一期首个产业项目杰赛科技产业园项目，以及华南电子信息产业园配套人才公寓（一期）。预计产业部分总建筑面积约</t>
    </r>
    <r>
      <rPr>
        <sz val="10"/>
        <color indexed="8"/>
        <rFont val="Times New Roman"/>
        <family val="1"/>
      </rPr>
      <t>8</t>
    </r>
    <r>
      <rPr>
        <sz val="10"/>
        <color indexed="8"/>
        <rFont val="宋体"/>
        <family val="0"/>
      </rPr>
      <t>万平方米（含地下室），建设包括研发办公综合大楼、制造中心、地下室、基坑工程及室外工程等。</t>
    </r>
  </si>
  <si>
    <t>一期研发办公综合大楼、配套人才公寓主体工程建设</t>
  </si>
  <si>
    <t>平安（增城）科技硅谷项目</t>
  </si>
  <si>
    <t>广州利之城产业投资有限公司</t>
  </si>
  <si>
    <r>
      <t>占地面积</t>
    </r>
    <r>
      <rPr>
        <sz val="10"/>
        <color indexed="8"/>
        <rFont val="Times New Roman"/>
        <family val="1"/>
      </rPr>
      <t>493</t>
    </r>
    <r>
      <rPr>
        <sz val="10"/>
        <color indexed="8"/>
        <rFont val="宋体"/>
        <family val="0"/>
      </rPr>
      <t>亩，规划总建筑面积约</t>
    </r>
    <r>
      <rPr>
        <sz val="10"/>
        <color indexed="8"/>
        <rFont val="Times New Roman"/>
        <family val="1"/>
      </rPr>
      <t>90</t>
    </r>
    <r>
      <rPr>
        <sz val="10"/>
        <color indexed="8"/>
        <rFont val="宋体"/>
        <family val="0"/>
      </rPr>
      <t>万平方米，利用</t>
    </r>
    <r>
      <rPr>
        <sz val="10"/>
        <color indexed="8"/>
        <rFont val="Times New Roman"/>
        <family val="1"/>
      </rPr>
      <t>“</t>
    </r>
    <r>
      <rPr>
        <sz val="10"/>
        <color indexed="8"/>
        <rFont val="宋体"/>
        <family val="0"/>
      </rPr>
      <t>资本</t>
    </r>
    <r>
      <rPr>
        <sz val="10"/>
        <color indexed="8"/>
        <rFont val="Times New Roman"/>
        <family val="1"/>
      </rPr>
      <t>+</t>
    </r>
    <r>
      <rPr>
        <sz val="10"/>
        <color indexed="8"/>
        <rFont val="宋体"/>
        <family val="0"/>
      </rPr>
      <t>产业</t>
    </r>
    <r>
      <rPr>
        <sz val="10"/>
        <color indexed="8"/>
        <rFont val="Times New Roman"/>
        <family val="1"/>
      </rPr>
      <t>”</t>
    </r>
    <r>
      <rPr>
        <sz val="10"/>
        <color indexed="8"/>
        <rFont val="宋体"/>
        <family val="0"/>
      </rPr>
      <t>两大优势，导入汽车、科技、金融、大健康四大产业。建设内容包括平安汽车生态产业园、平安云科技中心、平安金融服务产业基地、及平安大健康产业园。</t>
    </r>
  </si>
  <si>
    <t>项目一期整体开发建设</t>
  </si>
  <si>
    <t>广州珠江国际创业中心（增城区）</t>
  </si>
  <si>
    <t>广东珠江新润实业投资有限公司</t>
  </si>
  <si>
    <r>
      <t>占地面积</t>
    </r>
    <r>
      <rPr>
        <sz val="10"/>
        <color indexed="8"/>
        <rFont val="Times New Roman"/>
        <family val="1"/>
      </rPr>
      <t>342404.1</t>
    </r>
    <r>
      <rPr>
        <sz val="10"/>
        <color indexed="8"/>
        <rFont val="宋体"/>
        <family val="0"/>
      </rPr>
      <t>平方米，总建筑面积</t>
    </r>
    <r>
      <rPr>
        <sz val="10"/>
        <color indexed="8"/>
        <rFont val="Times New Roman"/>
        <family val="1"/>
      </rPr>
      <t>884673</t>
    </r>
    <r>
      <rPr>
        <sz val="10"/>
        <color indexed="8"/>
        <rFont val="宋体"/>
        <family val="0"/>
      </rPr>
      <t>平方米，建设科技创新、科技孵化、金融、工业研发、生命健康、品牌服装研发等产业为一体的综合性高科技产业园区。</t>
    </r>
  </si>
  <si>
    <t>项目一期竣工备案，二期土建工程施工</t>
  </si>
  <si>
    <r>
      <t>岭南</t>
    </r>
    <r>
      <rPr>
        <sz val="10"/>
        <color indexed="8"/>
        <rFont val="Times New Roman"/>
        <family val="1"/>
      </rPr>
      <t>V</t>
    </r>
    <r>
      <rPr>
        <sz val="10"/>
        <color indexed="8"/>
        <rFont val="宋体"/>
        <family val="0"/>
      </rPr>
      <t>谷</t>
    </r>
    <r>
      <rPr>
        <sz val="10"/>
        <color indexed="8"/>
        <rFont val="Times New Roman"/>
        <family val="1"/>
      </rPr>
      <t>·</t>
    </r>
    <r>
      <rPr>
        <sz val="10"/>
        <color indexed="8"/>
        <rFont val="宋体"/>
        <family val="0"/>
      </rPr>
      <t>广州国际智能科技园</t>
    </r>
  </si>
  <si>
    <t>广州钢铁企业集团有限公司</t>
  </si>
  <si>
    <r>
      <t>建设集工作、生活、文化休闲于一体的国际科技示范区，建设规模</t>
    </r>
    <r>
      <rPr>
        <sz val="10"/>
        <color indexed="8"/>
        <rFont val="Times New Roman"/>
        <family val="1"/>
      </rPr>
      <t>470000</t>
    </r>
    <r>
      <rPr>
        <sz val="10"/>
        <color indexed="8"/>
        <rFont val="宋体"/>
        <family val="0"/>
      </rPr>
      <t>平方米。</t>
    </r>
  </si>
  <si>
    <t>土建工程、装修工程、周边市政道路及公交站场施工</t>
  </si>
  <si>
    <t>立白综合科技园</t>
  </si>
  <si>
    <t>广州恒德智汇有限公司</t>
  </si>
  <si>
    <r>
      <t>规划建设立白综合科技园，以人工智能、新一代信息技术为主导产业的新型产业平台，探索构建企业转型升级的后工业</t>
    </r>
    <r>
      <rPr>
        <sz val="10"/>
        <color indexed="8"/>
        <rFont val="Times New Roman"/>
        <family val="1"/>
      </rPr>
      <t>4.0</t>
    </r>
    <r>
      <rPr>
        <sz val="10"/>
        <color indexed="8"/>
        <rFont val="宋体"/>
        <family val="0"/>
      </rPr>
      <t>时代。</t>
    </r>
  </si>
  <si>
    <t>一期项目主体完成建设；二期项目启动建设；三期项目开展深化设计</t>
  </si>
  <si>
    <t>新一代信息技术价值创新园启动区一期</t>
  </si>
  <si>
    <t>广州科信产业投资有限公司</t>
  </si>
  <si>
    <r>
      <t>建筑面积约</t>
    </r>
    <r>
      <rPr>
        <sz val="10"/>
        <color indexed="8"/>
        <rFont val="Times New Roman"/>
        <family val="1"/>
      </rPr>
      <t>33</t>
    </r>
    <r>
      <rPr>
        <sz val="10"/>
        <color indexed="8"/>
        <rFont val="宋体"/>
        <family val="0"/>
      </rPr>
      <t>万平方米，拟建设新一代信息技术产业孵化器。</t>
    </r>
  </si>
  <si>
    <t>广东能源产业链项目</t>
  </si>
  <si>
    <t>广州丰盛能源科技发展有限公司</t>
  </si>
  <si>
    <r>
      <t>占地面积</t>
    </r>
    <r>
      <rPr>
        <sz val="10"/>
        <color indexed="8"/>
        <rFont val="Times New Roman"/>
        <family val="1"/>
      </rPr>
      <t>23.2</t>
    </r>
    <r>
      <rPr>
        <sz val="10"/>
        <color indexed="8"/>
        <rFont val="宋体"/>
        <family val="0"/>
      </rPr>
      <t>亩，总建筑面积</t>
    </r>
    <r>
      <rPr>
        <sz val="10"/>
        <color indexed="8"/>
        <rFont val="Times New Roman"/>
        <family val="1"/>
      </rPr>
      <t>14.54</t>
    </r>
    <r>
      <rPr>
        <sz val="10"/>
        <color indexed="8"/>
        <rFont val="宋体"/>
        <family val="0"/>
      </rPr>
      <t>万平方米，集办公、研发、商业和产业配套于一体，主要从事能源上下游产业链整合，将打造</t>
    </r>
    <r>
      <rPr>
        <sz val="10"/>
        <color indexed="8"/>
        <rFont val="Times New Roman"/>
        <family val="1"/>
      </rPr>
      <t>“</t>
    </r>
    <r>
      <rPr>
        <sz val="10"/>
        <color indexed="8"/>
        <rFont val="宋体"/>
        <family val="0"/>
      </rPr>
      <t>能源产业链交易中心</t>
    </r>
    <r>
      <rPr>
        <sz val="10"/>
        <color indexed="8"/>
        <rFont val="Times New Roman"/>
        <family val="1"/>
      </rPr>
      <t>”</t>
    </r>
    <r>
      <rPr>
        <sz val="10"/>
        <color indexed="8"/>
        <rFont val="宋体"/>
        <family val="0"/>
      </rPr>
      <t>、</t>
    </r>
    <r>
      <rPr>
        <sz val="10"/>
        <color indexed="8"/>
        <rFont val="Times New Roman"/>
        <family val="1"/>
      </rPr>
      <t>“</t>
    </r>
    <r>
      <rPr>
        <sz val="10"/>
        <color indexed="8"/>
        <rFont val="宋体"/>
        <family val="0"/>
      </rPr>
      <t>高端能源产业链装备技术研发中心</t>
    </r>
    <r>
      <rPr>
        <sz val="10"/>
        <color indexed="8"/>
        <rFont val="Times New Roman"/>
        <family val="1"/>
      </rPr>
      <t>”</t>
    </r>
    <r>
      <rPr>
        <sz val="10"/>
        <color indexed="8"/>
        <rFont val="宋体"/>
        <family val="0"/>
      </rPr>
      <t>、</t>
    </r>
    <r>
      <rPr>
        <sz val="10"/>
        <color indexed="8"/>
        <rFont val="Times New Roman"/>
        <family val="1"/>
      </rPr>
      <t>“</t>
    </r>
    <r>
      <rPr>
        <sz val="10"/>
        <color indexed="8"/>
        <rFont val="宋体"/>
        <family val="0"/>
      </rPr>
      <t>节能环保产业链技术创新中心</t>
    </r>
    <r>
      <rPr>
        <sz val="10"/>
        <color indexed="8"/>
        <rFont val="Times New Roman"/>
        <family val="1"/>
      </rPr>
      <t>”</t>
    </r>
    <r>
      <rPr>
        <sz val="10"/>
        <color indexed="8"/>
        <rFont val="宋体"/>
        <family val="0"/>
      </rPr>
      <t>三大总部中心。</t>
    </r>
  </si>
  <si>
    <t>珠江智能科技企业孵化基地（珠江科技创新园）</t>
  </si>
  <si>
    <t>广州市新金域实业有限公司</t>
  </si>
  <si>
    <r>
      <t>项目位于新滘东路以南，大滘涌以东、仑头路以西地块，占地面积</t>
    </r>
    <r>
      <rPr>
        <sz val="10"/>
        <color indexed="8"/>
        <rFont val="Times New Roman"/>
        <family val="1"/>
      </rPr>
      <t>26</t>
    </r>
    <r>
      <rPr>
        <sz val="10"/>
        <color indexed="8"/>
        <rFont val="宋体"/>
        <family val="0"/>
      </rPr>
      <t>万平方米，总建筑面积</t>
    </r>
    <r>
      <rPr>
        <sz val="10"/>
        <color indexed="8"/>
        <rFont val="Times New Roman"/>
        <family val="1"/>
      </rPr>
      <t>103.78</t>
    </r>
    <r>
      <rPr>
        <sz val="10"/>
        <color indexed="8"/>
        <rFont val="宋体"/>
        <family val="0"/>
      </rPr>
      <t>万平方米，规划建设综合园区。</t>
    </r>
  </si>
  <si>
    <t>基坑工程施工</t>
  </si>
  <si>
    <t>再生医学与健康省实验室</t>
  </si>
  <si>
    <t>建设再生医学与健康高水平前沿研究基地、临床应用基地、成果转化及产业化基地、高水平人才基地。</t>
  </si>
  <si>
    <t>增城低碳总部园二期组团</t>
  </si>
  <si>
    <t>广州增城低碳总部园发展有限公司</t>
  </si>
  <si>
    <r>
      <t>建华</t>
    </r>
    <r>
      <rPr>
        <sz val="10"/>
        <color indexed="8"/>
        <rFont val="Times New Roman"/>
        <family val="1"/>
      </rPr>
      <t>-</t>
    </r>
    <r>
      <rPr>
        <sz val="10"/>
        <color indexed="8"/>
        <rFont val="宋体"/>
        <family val="0"/>
      </rPr>
      <t>创智汇</t>
    </r>
  </si>
  <si>
    <t>广州创景投资有限公司</t>
  </si>
  <si>
    <r>
      <t>占地面积</t>
    </r>
    <r>
      <rPr>
        <sz val="10"/>
        <color indexed="8"/>
        <rFont val="Times New Roman"/>
        <family val="1"/>
      </rPr>
      <t>48883.6</t>
    </r>
    <r>
      <rPr>
        <sz val="10"/>
        <color indexed="8"/>
        <rFont val="宋体"/>
        <family val="0"/>
      </rPr>
      <t>平方米，建筑面积</t>
    </r>
    <r>
      <rPr>
        <sz val="10"/>
        <color indexed="8"/>
        <rFont val="Times New Roman"/>
        <family val="1"/>
      </rPr>
      <t>139876</t>
    </r>
    <r>
      <rPr>
        <sz val="10"/>
        <color indexed="8"/>
        <rFont val="宋体"/>
        <family val="0"/>
      </rPr>
      <t>平方米，建设科技产业孵化器。</t>
    </r>
  </si>
  <si>
    <t>二期项目报批、土建施工</t>
  </si>
  <si>
    <t>台湾产品展贸交流中心（科技园）</t>
  </si>
  <si>
    <t>广州国兆粤顺投资有限公司</t>
  </si>
  <si>
    <r>
      <t>建筑面积</t>
    </r>
    <r>
      <rPr>
        <sz val="10"/>
        <color indexed="8"/>
        <rFont val="Times New Roman"/>
        <family val="1"/>
      </rPr>
      <t>13</t>
    </r>
    <r>
      <rPr>
        <sz val="10"/>
        <color indexed="8"/>
        <rFont val="宋体"/>
        <family val="0"/>
      </rPr>
      <t>万平方米，占地面积</t>
    </r>
    <r>
      <rPr>
        <sz val="10"/>
        <color indexed="8"/>
        <rFont val="Times New Roman"/>
        <family val="1"/>
      </rPr>
      <t>6</t>
    </r>
    <r>
      <rPr>
        <sz val="10"/>
        <color indexed="8"/>
        <rFont val="宋体"/>
        <family val="0"/>
      </rPr>
      <t>万平方米，高层产业房</t>
    </r>
    <r>
      <rPr>
        <sz val="10"/>
        <color indexed="8"/>
        <rFont val="Times New Roman"/>
        <family val="1"/>
      </rPr>
      <t>10</t>
    </r>
    <r>
      <rPr>
        <sz val="10"/>
        <color indexed="8"/>
        <rFont val="宋体"/>
        <family val="0"/>
      </rPr>
      <t>万平方米，多层产业房</t>
    </r>
    <r>
      <rPr>
        <sz val="10"/>
        <color indexed="8"/>
        <rFont val="Times New Roman"/>
        <family val="1"/>
      </rPr>
      <t>2.7</t>
    </r>
    <r>
      <rPr>
        <sz val="10"/>
        <color indexed="8"/>
        <rFont val="宋体"/>
        <family val="0"/>
      </rPr>
      <t>万平方米，地下停车场</t>
    </r>
    <r>
      <rPr>
        <sz val="10"/>
        <color indexed="8"/>
        <rFont val="Times New Roman"/>
        <family val="1"/>
      </rPr>
      <t>2</t>
    </r>
    <r>
      <rPr>
        <sz val="10"/>
        <color indexed="8"/>
        <rFont val="宋体"/>
        <family val="0"/>
      </rPr>
      <t>万平方米。主要建筑物为高层产业房，以电子科技类为主。</t>
    </r>
  </si>
  <si>
    <t>土方开挖、主体工程施工等</t>
  </si>
  <si>
    <t>奥飞动漫硅谷</t>
  </si>
  <si>
    <t>广州奥飞硅谷文化发展有限公司</t>
  </si>
  <si>
    <r>
      <t>建筑总面积为</t>
    </r>
    <r>
      <rPr>
        <sz val="10"/>
        <color indexed="8"/>
        <rFont val="Times New Roman"/>
        <family val="1"/>
      </rPr>
      <t>171444</t>
    </r>
    <r>
      <rPr>
        <sz val="10"/>
        <color indexed="8"/>
        <rFont val="宋体"/>
        <family val="0"/>
      </rPr>
      <t>平方米，建设科研办公楼、生产用房及其附属设施。</t>
    </r>
  </si>
  <si>
    <t>土建、装修和配套工程施工</t>
  </si>
  <si>
    <t>深海科技创新中心基地</t>
  </si>
  <si>
    <t>广州海洋地质调查局</t>
  </si>
  <si>
    <t>主要建设天然气水合物工程技术中心、探测技术研发中心、海底矿产资源重点实验室、大洋钻探与莫霍面研究中心及相关配套设施等。</t>
  </si>
  <si>
    <r>
      <t>广州知识城国际领军人才集聚区（一期）</t>
    </r>
    <r>
      <rPr>
        <sz val="10"/>
        <color indexed="8"/>
        <rFont val="Times New Roman"/>
        <family val="1"/>
      </rPr>
      <t>B</t>
    </r>
    <r>
      <rPr>
        <sz val="10"/>
        <color indexed="8"/>
        <rFont val="宋体"/>
        <family val="0"/>
      </rPr>
      <t>区</t>
    </r>
  </si>
  <si>
    <t>广州开发区投资集团有限公司</t>
  </si>
  <si>
    <r>
      <t>建筑面积</t>
    </r>
    <r>
      <rPr>
        <sz val="10"/>
        <color indexed="8"/>
        <rFont val="Times New Roman"/>
        <family val="1"/>
      </rPr>
      <t>15</t>
    </r>
    <r>
      <rPr>
        <sz val="10"/>
        <color indexed="8"/>
        <rFont val="宋体"/>
        <family val="0"/>
      </rPr>
      <t>万平方米，建设研发楼、科技孵化器、人才公寓等。</t>
    </r>
  </si>
  <si>
    <t>中新国际智慧产业园</t>
  </si>
  <si>
    <t>广州市启科产业园开发有限公司</t>
  </si>
  <si>
    <r>
      <t>建筑面积</t>
    </r>
    <r>
      <rPr>
        <sz val="10"/>
        <color indexed="8"/>
        <rFont val="Times New Roman"/>
        <family val="1"/>
      </rPr>
      <t>183322</t>
    </r>
    <r>
      <rPr>
        <sz val="10"/>
        <color indexed="8"/>
        <rFont val="宋体"/>
        <family val="0"/>
      </rPr>
      <t>平方米，建设内容包括展示中心、办公建筑及办公配套。</t>
    </r>
  </si>
  <si>
    <t>主体结构和装修工程施工，机电安装</t>
  </si>
  <si>
    <r>
      <t>联东</t>
    </r>
    <r>
      <rPr>
        <sz val="10"/>
        <color indexed="8"/>
        <rFont val="Times New Roman"/>
        <family val="1"/>
      </rPr>
      <t>U</t>
    </r>
    <r>
      <rPr>
        <sz val="10"/>
        <color indexed="8"/>
        <rFont val="宋体"/>
        <family val="0"/>
      </rPr>
      <t>谷</t>
    </r>
    <r>
      <rPr>
        <sz val="10"/>
        <color indexed="8"/>
        <rFont val="Times New Roman"/>
        <family val="1"/>
      </rPr>
      <t>-</t>
    </r>
    <r>
      <rPr>
        <sz val="10"/>
        <color indexed="8"/>
        <rFont val="宋体"/>
        <family val="0"/>
      </rPr>
      <t>白云科技总部港</t>
    </r>
  </si>
  <si>
    <t>广州联东金源实业有限公司</t>
  </si>
  <si>
    <r>
      <t>用地面积</t>
    </r>
    <r>
      <rPr>
        <sz val="10"/>
        <color indexed="8"/>
        <rFont val="Times New Roman"/>
        <family val="1"/>
      </rPr>
      <t>41333</t>
    </r>
    <r>
      <rPr>
        <sz val="10"/>
        <color indexed="8"/>
        <rFont val="宋体"/>
        <family val="0"/>
      </rPr>
      <t>平方米，建筑面积</t>
    </r>
    <r>
      <rPr>
        <sz val="10"/>
        <color indexed="8"/>
        <rFont val="Times New Roman"/>
        <family val="1"/>
      </rPr>
      <t>68906</t>
    </r>
    <r>
      <rPr>
        <sz val="10"/>
        <color indexed="8"/>
        <rFont val="宋体"/>
        <family val="0"/>
      </rPr>
      <t>平方米，建设智能制造、电子信息、生物医药生产基地及工业总部。</t>
    </r>
  </si>
  <si>
    <r>
      <t>白云高新区</t>
    </r>
    <r>
      <rPr>
        <sz val="10"/>
        <color indexed="8"/>
        <rFont val="Times New Roman"/>
        <family val="1"/>
      </rPr>
      <t>·</t>
    </r>
    <r>
      <rPr>
        <sz val="10"/>
        <color indexed="8"/>
        <rFont val="宋体"/>
        <family val="0"/>
      </rPr>
      <t>产业创新园</t>
    </r>
  </si>
  <si>
    <t>广州白云区园区投资运营有限公司</t>
  </si>
  <si>
    <r>
      <t>用地面积</t>
    </r>
    <r>
      <rPr>
        <sz val="10"/>
        <color indexed="8"/>
        <rFont val="Times New Roman"/>
        <family val="1"/>
      </rPr>
      <t>20000</t>
    </r>
    <r>
      <rPr>
        <sz val="10"/>
        <color indexed="8"/>
        <rFont val="宋体"/>
        <family val="0"/>
      </rPr>
      <t>平方米，建筑面积</t>
    </r>
    <r>
      <rPr>
        <sz val="10"/>
        <color indexed="8"/>
        <rFont val="Times New Roman"/>
        <family val="1"/>
      </rPr>
      <t>74000</t>
    </r>
    <r>
      <rPr>
        <sz val="10"/>
        <color indexed="8"/>
        <rFont val="宋体"/>
        <family val="0"/>
      </rPr>
      <t>平方米，建设高新科技产业制造基地，重点引入</t>
    </r>
    <r>
      <rPr>
        <sz val="10"/>
        <color indexed="8"/>
        <rFont val="Times New Roman"/>
        <family val="1"/>
      </rPr>
      <t>IAB</t>
    </r>
    <r>
      <rPr>
        <sz val="10"/>
        <color indexed="8"/>
        <rFont val="宋体"/>
        <family val="0"/>
      </rPr>
      <t>、</t>
    </r>
    <r>
      <rPr>
        <sz val="10"/>
        <color indexed="8"/>
        <rFont val="Times New Roman"/>
        <family val="1"/>
      </rPr>
      <t>NEM</t>
    </r>
    <r>
      <rPr>
        <sz val="10"/>
        <color indexed="8"/>
        <rFont val="宋体"/>
        <family val="0"/>
      </rPr>
      <t>产业。</t>
    </r>
  </si>
  <si>
    <t>完成主体施工施工，机电安装</t>
  </si>
  <si>
    <t>广州合生国际双创科技城</t>
  </si>
  <si>
    <t>合生创展集团有限公司广州地区公司</t>
  </si>
  <si>
    <r>
      <t>项目总占地面积</t>
    </r>
    <r>
      <rPr>
        <sz val="10"/>
        <color indexed="8"/>
        <rFont val="Times New Roman"/>
        <family val="1"/>
      </rPr>
      <t>219</t>
    </r>
    <r>
      <rPr>
        <sz val="10"/>
        <color indexed="8"/>
        <rFont val="宋体"/>
        <family val="0"/>
      </rPr>
      <t>万平方米，总建筑面积</t>
    </r>
    <r>
      <rPr>
        <sz val="10"/>
        <color indexed="8"/>
        <rFont val="Times New Roman"/>
        <family val="1"/>
      </rPr>
      <t>506</t>
    </r>
    <r>
      <rPr>
        <sz val="10"/>
        <color indexed="8"/>
        <rFont val="宋体"/>
        <family val="0"/>
      </rPr>
      <t>万平方米。建设产业基地、国际医院、国际学校等。</t>
    </r>
  </si>
  <si>
    <t>前期工作、报批报建、开工建设</t>
  </si>
  <si>
    <t>天然气水合物钻采船（大洋钻探船）建设项目</t>
  </si>
  <si>
    <t>自主设计建设天然气水合物钻采船（大洋钻探船），钻探保障船、钻探岩心库和深水码头。</t>
  </si>
  <si>
    <t>报批报建、设备采购、开工建设</t>
  </si>
  <si>
    <t>广州砺剑总部经济创新科技园项目</t>
  </si>
  <si>
    <t>广州砺剑创新科技有限公司</t>
  </si>
  <si>
    <r>
      <t>建设研发总部、高端制造基地及服务配套设施（高端人才总部办公楼、创客成果展示交易中心、会议中心等系列化配套设施），总建筑面积</t>
    </r>
    <r>
      <rPr>
        <sz val="10"/>
        <color indexed="8"/>
        <rFont val="Times New Roman"/>
        <family val="1"/>
      </rPr>
      <t>48</t>
    </r>
    <r>
      <rPr>
        <sz val="10"/>
        <color indexed="8"/>
        <rFont val="宋体"/>
        <family val="0"/>
      </rPr>
      <t>万平方米，占地面积</t>
    </r>
    <r>
      <rPr>
        <sz val="10"/>
        <color indexed="8"/>
        <rFont val="Times New Roman"/>
        <family val="1"/>
      </rPr>
      <t>12</t>
    </r>
    <r>
      <rPr>
        <sz val="10"/>
        <color indexed="8"/>
        <rFont val="宋体"/>
        <family val="0"/>
      </rPr>
      <t>万平方米。</t>
    </r>
  </si>
  <si>
    <t>报批报建、开工建设</t>
  </si>
  <si>
    <t>广州市市政集团有限公司智能建造研发总部</t>
  </si>
  <si>
    <t>广州市市政房地产开发有限公司</t>
  </si>
  <si>
    <r>
      <t>占地面积</t>
    </r>
    <r>
      <rPr>
        <sz val="10"/>
        <color indexed="8"/>
        <rFont val="Times New Roman"/>
        <family val="1"/>
      </rPr>
      <t>20337</t>
    </r>
    <r>
      <rPr>
        <sz val="10"/>
        <color indexed="8"/>
        <rFont val="宋体"/>
        <family val="0"/>
      </rPr>
      <t>平方米，计算容积率建筑面积</t>
    </r>
    <r>
      <rPr>
        <sz val="10"/>
        <color indexed="8"/>
        <rFont val="Times New Roman"/>
        <family val="1"/>
      </rPr>
      <t>99938</t>
    </r>
    <r>
      <rPr>
        <sz val="10"/>
        <color indexed="8"/>
        <rFont val="宋体"/>
        <family val="0"/>
      </rPr>
      <t>平方米，其中商业办公</t>
    </r>
    <r>
      <rPr>
        <sz val="10"/>
        <color indexed="8"/>
        <rFont val="Times New Roman"/>
        <family val="1"/>
      </rPr>
      <t>64960</t>
    </r>
    <r>
      <rPr>
        <sz val="10"/>
        <color indexed="8"/>
        <rFont val="宋体"/>
        <family val="0"/>
      </rPr>
      <t>平方米，住宅</t>
    </r>
    <r>
      <rPr>
        <sz val="10"/>
        <color indexed="8"/>
        <rFont val="Times New Roman"/>
        <family val="1"/>
      </rPr>
      <t>34978</t>
    </r>
    <r>
      <rPr>
        <sz val="10"/>
        <color indexed="8"/>
        <rFont val="宋体"/>
        <family val="0"/>
      </rPr>
      <t>平方米。地下室约</t>
    </r>
    <r>
      <rPr>
        <sz val="10"/>
        <color indexed="8"/>
        <rFont val="Times New Roman"/>
        <family val="1"/>
      </rPr>
      <t>50000</t>
    </r>
    <r>
      <rPr>
        <sz val="10"/>
        <color indexed="8"/>
        <rFont val="宋体"/>
        <family val="0"/>
      </rPr>
      <t>平方米。</t>
    </r>
  </si>
  <si>
    <t>纳米智能技术科技园</t>
  </si>
  <si>
    <t>科学城集团</t>
  </si>
  <si>
    <r>
      <t>建筑面积约</t>
    </r>
    <r>
      <rPr>
        <sz val="10"/>
        <color indexed="8"/>
        <rFont val="Times New Roman"/>
        <family val="1"/>
      </rPr>
      <t>65</t>
    </r>
    <r>
      <rPr>
        <sz val="10"/>
        <color indexed="8"/>
        <rFont val="宋体"/>
        <family val="0"/>
      </rPr>
      <t>万平方米，拟建设新一代信息技术产业孵化器。</t>
    </r>
  </si>
  <si>
    <t>报批报建、土建基础施工</t>
  </si>
  <si>
    <r>
      <t>省级综合性创业孵化（实训）示范基地装修改造工程</t>
    </r>
    <r>
      <rPr>
        <sz val="10"/>
        <color indexed="8"/>
        <rFont val="Times New Roman"/>
        <family val="1"/>
      </rPr>
      <t>(</t>
    </r>
    <r>
      <rPr>
        <sz val="10"/>
        <color indexed="8"/>
        <rFont val="宋体"/>
        <family val="0"/>
      </rPr>
      <t>粤港澳大湾区（广东）创新创业孵化基地</t>
    </r>
    <r>
      <rPr>
        <sz val="10"/>
        <color indexed="8"/>
        <rFont val="Times New Roman"/>
        <family val="1"/>
      </rPr>
      <t>)</t>
    </r>
  </si>
  <si>
    <t>天河区人力资源和社会保障局</t>
  </si>
  <si>
    <r>
      <t>省人社厅和天河区政府合作共建位于广州市天河区天慧路</t>
    </r>
    <r>
      <rPr>
        <sz val="10"/>
        <color indexed="8"/>
        <rFont val="Times New Roman"/>
        <family val="1"/>
      </rPr>
      <t>10</t>
    </r>
    <r>
      <rPr>
        <sz val="10"/>
        <color indexed="8"/>
        <rFont val="宋体"/>
        <family val="0"/>
      </rPr>
      <t>、</t>
    </r>
    <r>
      <rPr>
        <sz val="10"/>
        <color indexed="8"/>
        <rFont val="Times New Roman"/>
        <family val="1"/>
      </rPr>
      <t>12</t>
    </r>
    <r>
      <rPr>
        <sz val="10"/>
        <color indexed="8"/>
        <rFont val="宋体"/>
        <family val="0"/>
      </rPr>
      <t>、</t>
    </r>
    <r>
      <rPr>
        <sz val="10"/>
        <color indexed="8"/>
        <rFont val="Times New Roman"/>
        <family val="1"/>
      </rPr>
      <t>14</t>
    </r>
    <r>
      <rPr>
        <sz val="10"/>
        <color indexed="8"/>
        <rFont val="宋体"/>
        <family val="0"/>
      </rPr>
      <t>号的创新创业孵化基地，建筑面积共计</t>
    </r>
    <r>
      <rPr>
        <sz val="10"/>
        <color indexed="8"/>
        <rFont val="Times New Roman"/>
        <family val="1"/>
      </rPr>
      <t>6.65</t>
    </r>
    <r>
      <rPr>
        <sz val="10"/>
        <color indexed="8"/>
        <rFont val="宋体"/>
        <family val="0"/>
      </rPr>
      <t>万平方米。省人社厅提供场地和设施设备，天河区政府组织装修改造和运营管理，共同培育和建设众创空间、创业培训（实训）、产品试验试制、展示交流、企业孵化、融资支持、一站式创新创业服务等平台。</t>
    </r>
  </si>
  <si>
    <t>报批报建、主体结构施工、竣工验收</t>
  </si>
  <si>
    <r>
      <t>3</t>
    </r>
    <r>
      <rPr>
        <b/>
        <sz val="10"/>
        <color indexed="8"/>
        <rFont val="宋体"/>
        <family val="0"/>
      </rPr>
      <t>、能源基础设施项目</t>
    </r>
    <r>
      <rPr>
        <b/>
        <sz val="10"/>
        <color indexed="8"/>
        <rFont val="Times New Roman"/>
        <family val="1"/>
      </rPr>
      <t>(14</t>
    </r>
    <r>
      <rPr>
        <b/>
        <sz val="10"/>
        <color indexed="8"/>
        <rFont val="宋体"/>
        <family val="0"/>
      </rPr>
      <t>项</t>
    </r>
    <r>
      <rPr>
        <b/>
        <sz val="10"/>
        <color indexed="8"/>
        <rFont val="Times New Roman"/>
        <family val="1"/>
      </rPr>
      <t>)</t>
    </r>
  </si>
  <si>
    <r>
      <t>（</t>
    </r>
    <r>
      <rPr>
        <b/>
        <sz val="10"/>
        <color indexed="8"/>
        <rFont val="Times New Roman"/>
        <family val="1"/>
      </rPr>
      <t>1</t>
    </r>
    <r>
      <rPr>
        <b/>
        <sz val="10"/>
        <color indexed="8"/>
        <rFont val="宋体"/>
        <family val="0"/>
      </rPr>
      <t>）电网建设</t>
    </r>
    <r>
      <rPr>
        <b/>
        <sz val="10"/>
        <color indexed="8"/>
        <rFont val="Times New Roman"/>
        <family val="1"/>
      </rPr>
      <t>(5</t>
    </r>
    <r>
      <rPr>
        <b/>
        <sz val="10"/>
        <color indexed="8"/>
        <rFont val="宋体"/>
        <family val="0"/>
      </rPr>
      <t>项</t>
    </r>
    <r>
      <rPr>
        <b/>
        <sz val="10"/>
        <color indexed="8"/>
        <rFont val="Times New Roman"/>
        <family val="1"/>
      </rPr>
      <t>)</t>
    </r>
  </si>
  <si>
    <r>
      <t>220</t>
    </r>
    <r>
      <rPr>
        <sz val="10"/>
        <color indexed="8"/>
        <rFont val="宋体"/>
        <family val="0"/>
      </rPr>
      <t>千伏及以下输变电工程</t>
    </r>
  </si>
  <si>
    <t>广州供电局有限公司</t>
  </si>
  <si>
    <r>
      <t>开展广州增城穗东换流站配套</t>
    </r>
    <r>
      <rPr>
        <sz val="10"/>
        <color indexed="8"/>
        <rFont val="Times New Roman"/>
        <family val="1"/>
      </rPr>
      <t>220</t>
    </r>
    <r>
      <rPr>
        <sz val="10"/>
        <color indexed="8"/>
        <rFont val="宋体"/>
        <family val="0"/>
      </rPr>
      <t>千伏线路工程（第一分册）、</t>
    </r>
    <r>
      <rPr>
        <sz val="10"/>
        <color indexed="8"/>
        <rFont val="Times New Roman"/>
        <family val="1"/>
      </rPr>
      <t>±800</t>
    </r>
    <r>
      <rPr>
        <sz val="10"/>
        <color indexed="8"/>
        <rFont val="宋体"/>
        <family val="0"/>
      </rPr>
      <t>千伏穗东换流站配套</t>
    </r>
    <r>
      <rPr>
        <sz val="10"/>
        <color indexed="8"/>
        <rFont val="Times New Roman"/>
        <family val="1"/>
      </rPr>
      <t>220</t>
    </r>
    <r>
      <rPr>
        <sz val="10"/>
        <color indexed="8"/>
        <rFont val="宋体"/>
        <family val="0"/>
      </rPr>
      <t>千伏线路工程第二分册（穗东站至瓜岭站、穗东站至华圃站）、广州木棉配套</t>
    </r>
    <r>
      <rPr>
        <sz val="10"/>
        <color indexed="8"/>
        <rFont val="Times New Roman"/>
        <family val="1"/>
      </rPr>
      <t>220</t>
    </r>
    <r>
      <rPr>
        <sz val="10"/>
        <color indexed="8"/>
        <rFont val="宋体"/>
        <family val="0"/>
      </rPr>
      <t>千伏线路工程（第一部分）、科北站配套</t>
    </r>
    <r>
      <rPr>
        <sz val="10"/>
        <color indexed="8"/>
        <rFont val="Times New Roman"/>
        <family val="1"/>
      </rPr>
      <t>220</t>
    </r>
    <r>
      <rPr>
        <sz val="10"/>
        <color indexed="8"/>
        <rFont val="宋体"/>
        <family val="0"/>
      </rPr>
      <t>千伏线路工程、</t>
    </r>
    <r>
      <rPr>
        <sz val="10"/>
        <color indexed="8"/>
        <rFont val="Times New Roman"/>
        <family val="1"/>
      </rPr>
      <t>220</t>
    </r>
    <r>
      <rPr>
        <sz val="10"/>
        <color indexed="8"/>
        <rFont val="宋体"/>
        <family val="0"/>
      </rPr>
      <t>千伏挂绿输变电工程、粤电花都天然气热电项目配套</t>
    </r>
    <r>
      <rPr>
        <sz val="10"/>
        <color indexed="8"/>
        <rFont val="Times New Roman"/>
        <family val="1"/>
      </rPr>
      <t>220</t>
    </r>
    <r>
      <rPr>
        <sz val="10"/>
        <color indexed="8"/>
        <rFont val="宋体"/>
        <family val="0"/>
      </rPr>
      <t>千伏送出线路工程、从西站配套</t>
    </r>
    <r>
      <rPr>
        <sz val="10"/>
        <color indexed="8"/>
        <rFont val="Times New Roman"/>
        <family val="1"/>
      </rPr>
      <t>220</t>
    </r>
    <r>
      <rPr>
        <sz val="10"/>
        <color indexed="8"/>
        <rFont val="宋体"/>
        <family val="0"/>
      </rPr>
      <t>千伏线路工程、广州航云输变电（航云站</t>
    </r>
    <r>
      <rPr>
        <sz val="10"/>
        <color indexed="8"/>
        <rFont val="Times New Roman"/>
        <family val="1"/>
      </rPr>
      <t>110</t>
    </r>
    <r>
      <rPr>
        <sz val="10"/>
        <color indexed="8"/>
        <rFont val="宋体"/>
        <family val="0"/>
      </rPr>
      <t>千伏至景泰、鹿鸣线路工程）、东北外绕线牵引站配套线路工程等</t>
    </r>
    <r>
      <rPr>
        <sz val="10"/>
        <color indexed="8"/>
        <rFont val="Times New Roman"/>
        <family val="1"/>
      </rPr>
      <t>220</t>
    </r>
    <r>
      <rPr>
        <sz val="10"/>
        <color indexed="8"/>
        <rFont val="宋体"/>
        <family val="0"/>
      </rPr>
      <t>千伏电网工程，</t>
    </r>
    <r>
      <rPr>
        <sz val="10"/>
        <color indexed="8"/>
        <rFont val="Times New Roman"/>
        <family val="1"/>
      </rPr>
      <t>110</t>
    </r>
    <r>
      <rPr>
        <sz val="10"/>
        <color indexed="8"/>
        <rFont val="宋体"/>
        <family val="0"/>
      </rPr>
      <t>千伏及以下其他电网工程等项目的建设。</t>
    </r>
  </si>
  <si>
    <t>2012-2022</t>
  </si>
  <si>
    <r>
      <t>500</t>
    </r>
    <r>
      <rPr>
        <sz val="10"/>
        <color indexed="8"/>
        <rFont val="宋体"/>
        <family val="0"/>
      </rPr>
      <t>千伏输变电工程</t>
    </r>
  </si>
  <si>
    <r>
      <t>开展广州番禺楚庭（穗西）输变电、乌东德电站送电广东广西特高压多端直流示范工程广东受端交流配套工程、</t>
    </r>
    <r>
      <rPr>
        <sz val="10"/>
        <color indexed="8"/>
        <rFont val="Times New Roman"/>
        <family val="1"/>
      </rPr>
      <t>500</t>
    </r>
    <r>
      <rPr>
        <sz val="10"/>
        <color indexed="8"/>
        <rFont val="宋体"/>
        <family val="0"/>
      </rPr>
      <t>千伏科北输变电工程、</t>
    </r>
    <r>
      <rPr>
        <sz val="10"/>
        <color indexed="8"/>
        <rFont val="Times New Roman"/>
        <family val="1"/>
      </rPr>
      <t>500</t>
    </r>
    <r>
      <rPr>
        <sz val="10"/>
        <color indexed="8"/>
        <rFont val="宋体"/>
        <family val="0"/>
      </rPr>
      <t>千伏穗横双线增容改造工程、</t>
    </r>
    <r>
      <rPr>
        <sz val="10"/>
        <color indexed="8"/>
        <rFont val="Times New Roman"/>
        <family val="1"/>
      </rPr>
      <t>500</t>
    </r>
    <r>
      <rPr>
        <sz val="10"/>
        <color indexed="8"/>
        <rFont val="宋体"/>
        <family val="0"/>
      </rPr>
      <t>千伏木棉至增城线路工程、</t>
    </r>
    <r>
      <rPr>
        <sz val="10"/>
        <color indexed="8"/>
        <rFont val="Times New Roman"/>
        <family val="1"/>
      </rPr>
      <t>500</t>
    </r>
    <r>
      <rPr>
        <sz val="10"/>
        <color indexed="8"/>
        <rFont val="宋体"/>
        <family val="0"/>
      </rPr>
      <t>千伏南洲输变电工程、</t>
    </r>
    <r>
      <rPr>
        <sz val="10"/>
        <color indexed="8"/>
        <rFont val="Times New Roman"/>
        <family val="1"/>
      </rPr>
      <t>500</t>
    </r>
    <r>
      <rPr>
        <sz val="10"/>
        <color indexed="8"/>
        <rFont val="宋体"/>
        <family val="0"/>
      </rPr>
      <t>千伏番南输变电工程输变电工程的前期与建设工作。</t>
    </r>
  </si>
  <si>
    <t>2014-2024</t>
  </si>
  <si>
    <t>前期及建设工作</t>
  </si>
  <si>
    <t>广东电网生产调度中心</t>
  </si>
  <si>
    <t>广东电网有限责任公司</t>
  </si>
  <si>
    <r>
      <t>项目位于琶洲</t>
    </r>
    <r>
      <rPr>
        <sz val="10"/>
        <color indexed="8"/>
        <rFont val="Times New Roman"/>
        <family val="1"/>
      </rPr>
      <t>AH040121</t>
    </r>
    <r>
      <rPr>
        <sz val="10"/>
        <color indexed="8"/>
        <rFont val="宋体"/>
        <family val="0"/>
      </rPr>
      <t>地块，占地面积</t>
    </r>
    <r>
      <rPr>
        <sz val="10"/>
        <color indexed="8"/>
        <rFont val="Times New Roman"/>
        <family val="1"/>
      </rPr>
      <t>27614</t>
    </r>
    <r>
      <rPr>
        <sz val="10"/>
        <color indexed="8"/>
        <rFont val="宋体"/>
        <family val="0"/>
      </rPr>
      <t>平方米，规划建设广东省级电网系统技术业务用房，包括调度控制中心、信息中心、采购业务用房、</t>
    </r>
    <r>
      <rPr>
        <sz val="10"/>
        <color indexed="8"/>
        <rFont val="Times New Roman"/>
        <family val="1"/>
      </rPr>
      <t>95598</t>
    </r>
    <r>
      <rPr>
        <sz val="10"/>
        <color indexed="8"/>
        <rFont val="宋体"/>
        <family val="0"/>
      </rPr>
      <t>呼叫中心、交易中心、应急抢修中心、机巡作业中心等技术业务用房。</t>
    </r>
  </si>
  <si>
    <t>2013-2022</t>
  </si>
  <si>
    <t>基坑及地下室结构施工</t>
  </si>
  <si>
    <t>广州电网小型基建项目</t>
  </si>
  <si>
    <t>开展南沙供用电实操基地、棠下电力运维监控中心、番禺科技园、增城调控中心、档案中心、周转员工宿舍等的建设工作。</t>
  </si>
  <si>
    <t>广东电网直流背靠背广州工程（大湾区中通道直流背靠背工程）</t>
  </si>
  <si>
    <r>
      <t>柔性直流背靠背换流单元</t>
    </r>
    <r>
      <rPr>
        <sz val="10"/>
        <color indexed="8"/>
        <rFont val="Times New Roman"/>
        <family val="1"/>
      </rPr>
      <t>3000</t>
    </r>
    <r>
      <rPr>
        <sz val="10"/>
        <color indexed="8"/>
        <rFont val="宋体"/>
        <family val="0"/>
      </rPr>
      <t>兆瓦，增穗甲乙线改接入换流站。</t>
    </r>
  </si>
  <si>
    <t>初步设计、报批报建、开工建设</t>
  </si>
  <si>
    <r>
      <t>（</t>
    </r>
    <r>
      <rPr>
        <b/>
        <sz val="10"/>
        <color indexed="8"/>
        <rFont val="Times New Roman"/>
        <family val="1"/>
      </rPr>
      <t>2</t>
    </r>
    <r>
      <rPr>
        <b/>
        <sz val="10"/>
        <color indexed="8"/>
        <rFont val="宋体"/>
        <family val="0"/>
      </rPr>
      <t>）热电联产和分布式能源</t>
    </r>
    <r>
      <rPr>
        <b/>
        <sz val="10"/>
        <color indexed="8"/>
        <rFont val="Times New Roman"/>
        <family val="1"/>
      </rPr>
      <t>(7</t>
    </r>
    <r>
      <rPr>
        <b/>
        <sz val="10"/>
        <color indexed="8"/>
        <rFont val="宋体"/>
        <family val="0"/>
      </rPr>
      <t>项</t>
    </r>
    <r>
      <rPr>
        <b/>
        <sz val="10"/>
        <color indexed="8"/>
        <rFont val="Times New Roman"/>
        <family val="1"/>
      </rPr>
      <t>)</t>
    </r>
  </si>
  <si>
    <t>华电广州增城燃气冷热电三联供工程</t>
  </si>
  <si>
    <t>华电福新广州能源有限公司</t>
  </si>
  <si>
    <r>
      <t>占地面积约</t>
    </r>
    <r>
      <rPr>
        <sz val="10"/>
        <color indexed="8"/>
        <rFont val="Times New Roman"/>
        <family val="1"/>
      </rPr>
      <t>158.4</t>
    </r>
    <r>
      <rPr>
        <sz val="10"/>
        <color indexed="8"/>
        <rFont val="宋体"/>
        <family val="0"/>
      </rPr>
      <t>亩</t>
    </r>
    <r>
      <rPr>
        <sz val="10"/>
        <color indexed="8"/>
        <rFont val="Times New Roman"/>
        <family val="1"/>
      </rPr>
      <t xml:space="preserve"> </t>
    </r>
    <r>
      <rPr>
        <sz val="10"/>
        <color indexed="8"/>
        <rFont val="宋体"/>
        <family val="0"/>
      </rPr>
      <t>，建设</t>
    </r>
    <r>
      <rPr>
        <sz val="10"/>
        <color indexed="8"/>
        <rFont val="Times New Roman"/>
        <family val="1"/>
      </rPr>
      <t>2</t>
    </r>
    <r>
      <rPr>
        <sz val="10"/>
        <color indexed="8"/>
        <rFont val="宋体"/>
        <family val="0"/>
      </rPr>
      <t>台西门子</t>
    </r>
    <r>
      <rPr>
        <sz val="10"/>
        <color indexed="8"/>
        <rFont val="Times New Roman"/>
        <family val="1"/>
      </rPr>
      <t>SGT5</t>
    </r>
    <r>
      <rPr>
        <sz val="10"/>
        <color indexed="8"/>
        <rFont val="宋体"/>
        <family val="0"/>
      </rPr>
      <t>－</t>
    </r>
    <r>
      <rPr>
        <sz val="10"/>
        <color indexed="8"/>
        <rFont val="Times New Roman"/>
        <family val="1"/>
      </rPr>
      <t>8000H</t>
    </r>
    <r>
      <rPr>
        <sz val="10"/>
        <color indexed="8"/>
        <rFont val="宋体"/>
        <family val="0"/>
      </rPr>
      <t>重型燃气轮机，组成两套</t>
    </r>
    <r>
      <rPr>
        <sz val="10"/>
        <color indexed="8"/>
        <rFont val="Times New Roman"/>
        <family val="1"/>
      </rPr>
      <t>“</t>
    </r>
    <r>
      <rPr>
        <sz val="10"/>
        <color indexed="8"/>
        <rFont val="宋体"/>
        <family val="0"/>
      </rPr>
      <t>一拖一</t>
    </r>
    <r>
      <rPr>
        <sz val="10"/>
        <color indexed="8"/>
        <rFont val="Times New Roman"/>
        <family val="1"/>
      </rPr>
      <t>”</t>
    </r>
    <r>
      <rPr>
        <sz val="10"/>
        <color indexed="8"/>
        <rFont val="宋体"/>
        <family val="0"/>
      </rPr>
      <t>多轴燃气－蒸汽联合循环机组（</t>
    </r>
    <r>
      <rPr>
        <sz val="10"/>
        <color indexed="8"/>
        <rFont val="Times New Roman"/>
        <family val="1"/>
      </rPr>
      <t>#1</t>
    </r>
    <r>
      <rPr>
        <sz val="10"/>
        <color indexed="8"/>
        <rFont val="宋体"/>
        <family val="0"/>
      </rPr>
      <t>、</t>
    </r>
    <r>
      <rPr>
        <sz val="10"/>
        <color indexed="8"/>
        <rFont val="Times New Roman"/>
        <family val="1"/>
      </rPr>
      <t>#2</t>
    </r>
    <r>
      <rPr>
        <sz val="10"/>
        <color indexed="8"/>
        <rFont val="宋体"/>
        <family val="0"/>
      </rPr>
      <t>机组），装机容量</t>
    </r>
    <r>
      <rPr>
        <sz val="10"/>
        <color indexed="8"/>
        <rFont val="Times New Roman"/>
        <family val="1"/>
      </rPr>
      <t>1338.6</t>
    </r>
    <r>
      <rPr>
        <sz val="10"/>
        <color indexed="8"/>
        <rFont val="宋体"/>
        <family val="0"/>
      </rPr>
      <t>兆瓦，同步建设配套热网及取水管道工程。</t>
    </r>
  </si>
  <si>
    <t>设备安装、竣工验收</t>
  </si>
  <si>
    <t>广州发展太平分布式能源站</t>
  </si>
  <si>
    <t>广州发展太平分布式能源站有限公司</t>
  </si>
  <si>
    <r>
      <t>建设</t>
    </r>
    <r>
      <rPr>
        <sz val="10"/>
        <color indexed="8"/>
        <rFont val="Times New Roman"/>
        <family val="1"/>
      </rPr>
      <t>2×40MW</t>
    </r>
    <r>
      <rPr>
        <sz val="10"/>
        <color indexed="8"/>
        <rFont val="宋体"/>
        <family val="0"/>
      </rPr>
      <t>级燃气蒸汽联合循环热电联产机组。</t>
    </r>
  </si>
  <si>
    <t>机组安装及调试，投产营运</t>
  </si>
  <si>
    <t>万博商务区分布式能源站项目</t>
  </si>
  <si>
    <t>广州大学城华电新能源有限公司</t>
  </si>
  <si>
    <r>
      <t>占地面积</t>
    </r>
    <r>
      <rPr>
        <sz val="10"/>
        <color indexed="8"/>
        <rFont val="Times New Roman"/>
        <family val="1"/>
      </rPr>
      <t>0.55</t>
    </r>
    <r>
      <rPr>
        <sz val="10"/>
        <color indexed="8"/>
        <rFont val="宋体"/>
        <family val="0"/>
      </rPr>
      <t>万平方米，建筑面积</t>
    </r>
    <r>
      <rPr>
        <sz val="10"/>
        <color indexed="8"/>
        <rFont val="Times New Roman"/>
        <family val="1"/>
      </rPr>
      <t>1.84</t>
    </r>
    <r>
      <rPr>
        <sz val="10"/>
        <color indexed="8"/>
        <rFont val="宋体"/>
        <family val="0"/>
      </rPr>
      <t>万平方米，建设综合冷热电联供系统为商务区供应能源。</t>
    </r>
  </si>
  <si>
    <t>主体工程施工、试运行</t>
  </si>
  <si>
    <r>
      <t>粤电花都</t>
    </r>
    <r>
      <rPr>
        <sz val="10"/>
        <color indexed="8"/>
        <rFont val="Times New Roman"/>
        <family val="1"/>
      </rPr>
      <t>2×400MW</t>
    </r>
    <r>
      <rPr>
        <sz val="10"/>
        <color indexed="8"/>
        <rFont val="宋体"/>
        <family val="0"/>
      </rPr>
      <t>级燃气</t>
    </r>
    <r>
      <rPr>
        <sz val="10"/>
        <color indexed="8"/>
        <rFont val="Times New Roman"/>
        <family val="1"/>
      </rPr>
      <t>-</t>
    </r>
    <r>
      <rPr>
        <sz val="10"/>
        <color indexed="8"/>
        <rFont val="宋体"/>
        <family val="0"/>
      </rPr>
      <t>蒸汽热电联产项目</t>
    </r>
  </si>
  <si>
    <t>广东粤电花都天然气热电有限公司</t>
  </si>
  <si>
    <r>
      <t>建设装机容量</t>
    </r>
    <r>
      <rPr>
        <sz val="10"/>
        <color indexed="8"/>
        <rFont val="Times New Roman"/>
        <family val="1"/>
      </rPr>
      <t>2×40</t>
    </r>
    <r>
      <rPr>
        <sz val="10"/>
        <color indexed="8"/>
        <rFont val="宋体"/>
        <family val="0"/>
      </rPr>
      <t>万千瓦级燃气</t>
    </r>
    <r>
      <rPr>
        <sz val="10"/>
        <color indexed="8"/>
        <rFont val="Times New Roman"/>
        <family val="1"/>
      </rPr>
      <t>-</t>
    </r>
    <r>
      <rPr>
        <sz val="10"/>
        <color indexed="8"/>
        <rFont val="宋体"/>
        <family val="0"/>
      </rPr>
      <t>蒸汽热电联产项目。</t>
    </r>
  </si>
  <si>
    <t>桩基、主厂房施工，主机设备生产、热网施工</t>
  </si>
  <si>
    <r>
      <t>广州开发区东区</t>
    </r>
    <r>
      <rPr>
        <sz val="10"/>
        <color indexed="8"/>
        <rFont val="Times New Roman"/>
        <family val="1"/>
      </rPr>
      <t>2×460MW</t>
    </r>
    <r>
      <rPr>
        <sz val="10"/>
        <color indexed="8"/>
        <rFont val="宋体"/>
        <family val="0"/>
      </rPr>
      <t>级燃气蒸汽联合循环热电冷清洁能源改造</t>
    </r>
  </si>
  <si>
    <t>广州恒运东区天然气热电有限公司</t>
  </si>
  <si>
    <r>
      <t>关停东区热力公司在运的</t>
    </r>
    <r>
      <rPr>
        <sz val="10"/>
        <color indexed="8"/>
        <rFont val="Times New Roman"/>
        <family val="1"/>
      </rPr>
      <t>5</t>
    </r>
    <r>
      <rPr>
        <sz val="10"/>
        <color indexed="8"/>
        <rFont val="宋体"/>
        <family val="0"/>
      </rPr>
      <t>台燃煤锅炉，利用该场地及新增</t>
    </r>
    <r>
      <rPr>
        <sz val="10"/>
        <color indexed="8"/>
        <rFont val="Times New Roman"/>
        <family val="1"/>
      </rPr>
      <t>41700</t>
    </r>
    <r>
      <rPr>
        <sz val="10"/>
        <color indexed="8"/>
        <rFont val="宋体"/>
        <family val="0"/>
      </rPr>
      <t>平方米建设用地建设燃气蒸汽联合循环热电冷清洁能源改造项目及配套设施。</t>
    </r>
  </si>
  <si>
    <t>桩基础等土建施工</t>
  </si>
  <si>
    <r>
      <t>广州华润珠江热电有限公司南沙横沥</t>
    </r>
    <r>
      <rPr>
        <sz val="10"/>
        <color indexed="8"/>
        <rFont val="Times New Roman"/>
        <family val="1"/>
      </rPr>
      <t>2×60MW</t>
    </r>
    <r>
      <rPr>
        <sz val="10"/>
        <color indexed="8"/>
        <rFont val="宋体"/>
        <family val="0"/>
      </rPr>
      <t>级天然气分布式能源站项目及配套热网工程</t>
    </r>
  </si>
  <si>
    <t>广州华润珠江热电有限公司</t>
  </si>
  <si>
    <r>
      <t>建设</t>
    </r>
    <r>
      <rPr>
        <sz val="10"/>
        <color indexed="8"/>
        <rFont val="Times New Roman"/>
        <family val="1"/>
      </rPr>
      <t>2×60</t>
    </r>
    <r>
      <rPr>
        <sz val="10"/>
        <color indexed="8"/>
        <rFont val="宋体"/>
        <family val="0"/>
      </rPr>
      <t>兆瓦级天然气分布式能源站项目，实施区域电热冷多联供，分时段嵌入充电桩、光伏发电、中水回用等综合能源服务，打造园区智慧能源管控平台。按照统筹规划、分步实施、逐项推进的原则建设配套热网工程，</t>
    </r>
    <r>
      <rPr>
        <sz val="10"/>
        <color indexed="8"/>
        <rFont val="Times New Roman"/>
        <family val="1"/>
      </rPr>
      <t>2020</t>
    </r>
    <r>
      <rPr>
        <sz val="10"/>
        <color indexed="8"/>
        <rFont val="宋体"/>
        <family val="0"/>
      </rPr>
      <t>年先行建设热网一期续建工程，长度约为</t>
    </r>
    <r>
      <rPr>
        <sz val="10"/>
        <color indexed="8"/>
        <rFont val="Times New Roman"/>
        <family val="1"/>
      </rPr>
      <t>4662</t>
    </r>
    <r>
      <rPr>
        <sz val="10"/>
        <color indexed="8"/>
        <rFont val="宋体"/>
        <family val="0"/>
      </rPr>
      <t>米。</t>
    </r>
  </si>
  <si>
    <t>勘察设计、监理、燃机招标等工作，热网一期续建工程建设</t>
  </si>
  <si>
    <t>广州发展从化明珠生物医药健康产业园天然气分布式能源站</t>
  </si>
  <si>
    <t>广州发展电力集团有限公司</t>
  </si>
  <si>
    <r>
      <t>拟建设</t>
    </r>
    <r>
      <rPr>
        <sz val="10"/>
        <color indexed="8"/>
        <rFont val="Times New Roman"/>
        <family val="1"/>
      </rPr>
      <t>2×40MW</t>
    </r>
    <r>
      <rPr>
        <sz val="10"/>
        <color indexed="8"/>
        <rFont val="宋体"/>
        <family val="0"/>
      </rPr>
      <t>级燃气蒸汽联合循环热电联产机组。</t>
    </r>
  </si>
  <si>
    <t>设备采购，建筑工程施工，安装工程招标</t>
  </si>
  <si>
    <r>
      <t>（</t>
    </r>
    <r>
      <rPr>
        <b/>
        <sz val="10"/>
        <color indexed="8"/>
        <rFont val="Times New Roman"/>
        <family val="1"/>
      </rPr>
      <t>3</t>
    </r>
    <r>
      <rPr>
        <b/>
        <sz val="10"/>
        <color indexed="8"/>
        <rFont val="宋体"/>
        <family val="0"/>
      </rPr>
      <t>）天然气产供储销体系</t>
    </r>
    <r>
      <rPr>
        <b/>
        <sz val="10"/>
        <color indexed="8"/>
        <rFont val="Times New Roman"/>
        <family val="1"/>
      </rPr>
      <t>(2</t>
    </r>
    <r>
      <rPr>
        <b/>
        <sz val="10"/>
        <color indexed="8"/>
        <rFont val="宋体"/>
        <family val="0"/>
      </rPr>
      <t>项</t>
    </r>
    <r>
      <rPr>
        <b/>
        <sz val="10"/>
        <color indexed="8"/>
        <rFont val="Times New Roman"/>
        <family val="1"/>
      </rPr>
      <t>)</t>
    </r>
  </si>
  <si>
    <t>广州市天然气利用工程四期工程</t>
  </si>
  <si>
    <t>广州燃气集团有限公司</t>
  </si>
  <si>
    <t>市城市管理综合执法局、市发展改革委</t>
  </si>
  <si>
    <r>
      <t>建设高压（次高压）管线及附属设施。其中高压、次高压管道约</t>
    </r>
    <r>
      <rPr>
        <sz val="10"/>
        <color indexed="8"/>
        <rFont val="Times New Roman"/>
        <family val="1"/>
      </rPr>
      <t>183</t>
    </r>
    <r>
      <rPr>
        <sz val="10"/>
        <color indexed="8"/>
        <rFont val="宋体"/>
        <family val="0"/>
      </rPr>
      <t>公里，中压管网</t>
    </r>
    <r>
      <rPr>
        <sz val="10"/>
        <color indexed="8"/>
        <rFont val="Times New Roman"/>
        <family val="1"/>
      </rPr>
      <t>800</t>
    </r>
    <r>
      <rPr>
        <sz val="10"/>
        <color indexed="8"/>
        <rFont val="宋体"/>
        <family val="0"/>
      </rPr>
      <t>公里，新建及改造现有门站</t>
    </r>
    <r>
      <rPr>
        <sz val="10"/>
        <color indexed="8"/>
        <rFont val="Times New Roman"/>
        <family val="1"/>
      </rPr>
      <t>3</t>
    </r>
    <r>
      <rPr>
        <sz val="10"/>
        <color indexed="8"/>
        <rFont val="宋体"/>
        <family val="0"/>
      </rPr>
      <t>座，新建及改造调压站</t>
    </r>
    <r>
      <rPr>
        <sz val="10"/>
        <color indexed="8"/>
        <rFont val="Times New Roman"/>
        <family val="1"/>
      </rPr>
      <t>13</t>
    </r>
    <r>
      <rPr>
        <sz val="10"/>
        <color indexed="8"/>
        <rFont val="宋体"/>
        <family val="0"/>
      </rPr>
      <t>座。</t>
    </r>
  </si>
  <si>
    <t>2015-2023</t>
  </si>
  <si>
    <t>高压管线、中压管线铺设</t>
  </si>
  <si>
    <r>
      <t>广州</t>
    </r>
    <r>
      <rPr>
        <sz val="10"/>
        <color indexed="8"/>
        <rFont val="Times New Roman"/>
        <family val="1"/>
      </rPr>
      <t>LNG</t>
    </r>
    <r>
      <rPr>
        <sz val="10"/>
        <color indexed="8"/>
        <rFont val="宋体"/>
        <family val="0"/>
      </rPr>
      <t>应急调峰气源站</t>
    </r>
  </si>
  <si>
    <r>
      <t>广州燃气集团有限公司</t>
    </r>
    <r>
      <rPr>
        <sz val="10"/>
        <color indexed="8"/>
        <rFont val="Times New Roman"/>
        <family val="1"/>
      </rPr>
      <t>(</t>
    </r>
    <r>
      <rPr>
        <sz val="10"/>
        <color indexed="8"/>
        <rFont val="宋体"/>
        <family val="0"/>
      </rPr>
      <t>粤海（番禺）石油化工储运开发有限公司</t>
    </r>
    <r>
      <rPr>
        <sz val="10"/>
        <color indexed="8"/>
        <rFont val="Times New Roman"/>
        <family val="1"/>
      </rPr>
      <t>)</t>
    </r>
  </si>
  <si>
    <r>
      <t>1.</t>
    </r>
    <r>
      <rPr>
        <sz val="10"/>
        <color indexed="8"/>
        <rFont val="宋体"/>
        <family val="0"/>
      </rPr>
      <t>建设两座</t>
    </r>
    <r>
      <rPr>
        <sz val="10"/>
        <color indexed="8"/>
        <rFont val="Times New Roman"/>
        <family val="1"/>
      </rPr>
      <t>16</t>
    </r>
    <r>
      <rPr>
        <sz val="10"/>
        <color indexed="8"/>
        <rFont val="宋体"/>
        <family val="0"/>
      </rPr>
      <t>万立方米的天然气储罐，以及相关配套的工程设施，设计年周转量</t>
    </r>
    <r>
      <rPr>
        <sz val="10"/>
        <color indexed="8"/>
        <rFont val="Times New Roman"/>
        <family val="1"/>
      </rPr>
      <t>110</t>
    </r>
    <r>
      <rPr>
        <sz val="10"/>
        <color indexed="8"/>
        <rFont val="宋体"/>
        <family val="0"/>
      </rPr>
      <t>万吨，预留两座远期建设</t>
    </r>
    <r>
      <rPr>
        <sz val="10"/>
        <color indexed="8"/>
        <rFont val="Times New Roman"/>
        <family val="1"/>
      </rPr>
      <t>16</t>
    </r>
    <r>
      <rPr>
        <sz val="10"/>
        <color indexed="8"/>
        <rFont val="宋体"/>
        <family val="0"/>
      </rPr>
      <t>万立方米天然气储罐的位置。</t>
    </r>
    <r>
      <rPr>
        <sz val="10"/>
        <color indexed="8"/>
        <rFont val="Times New Roman"/>
        <family val="1"/>
      </rPr>
      <t>2.</t>
    </r>
    <r>
      <rPr>
        <sz val="10"/>
        <color indexed="8"/>
        <rFont val="宋体"/>
        <family val="0"/>
      </rPr>
      <t>拆除现有码头新建一座可靠泊</t>
    </r>
    <r>
      <rPr>
        <sz val="10"/>
        <color indexed="8"/>
        <rFont val="Times New Roman"/>
        <family val="1"/>
      </rPr>
      <t>14.7</t>
    </r>
    <r>
      <rPr>
        <sz val="10"/>
        <color indexed="8"/>
        <rFont val="宋体"/>
        <family val="0"/>
      </rPr>
      <t>万立方米</t>
    </r>
    <r>
      <rPr>
        <sz val="10"/>
        <color indexed="8"/>
        <rFont val="Times New Roman"/>
        <family val="1"/>
      </rPr>
      <t>LNG</t>
    </r>
    <r>
      <rPr>
        <sz val="10"/>
        <color indexed="8"/>
        <rFont val="宋体"/>
        <family val="0"/>
      </rPr>
      <t>（液化天然气）船舶的专用码头（水工结构按照靠泊</t>
    </r>
    <r>
      <rPr>
        <sz val="10"/>
        <color indexed="8"/>
        <rFont val="Times New Roman"/>
        <family val="1"/>
      </rPr>
      <t>18</t>
    </r>
    <r>
      <rPr>
        <sz val="10"/>
        <color indexed="8"/>
        <rFont val="宋体"/>
        <family val="0"/>
      </rPr>
      <t>万立方米</t>
    </r>
    <r>
      <rPr>
        <sz val="10"/>
        <color indexed="8"/>
        <rFont val="Times New Roman"/>
        <family val="1"/>
      </rPr>
      <t>LNG</t>
    </r>
    <r>
      <rPr>
        <sz val="10"/>
        <color indexed="8"/>
        <rFont val="宋体"/>
        <family val="0"/>
      </rPr>
      <t>船舶预留），以及相关配套的护岸加固、取排水工程、疏浚工程等，设计年接卸</t>
    </r>
    <r>
      <rPr>
        <sz val="10"/>
        <color indexed="8"/>
        <rFont val="Times New Roman"/>
        <family val="1"/>
      </rPr>
      <t>LNG</t>
    </r>
    <r>
      <rPr>
        <sz val="10"/>
        <color indexed="8"/>
        <rFont val="宋体"/>
        <family val="0"/>
      </rPr>
      <t>量</t>
    </r>
    <r>
      <rPr>
        <sz val="10"/>
        <color indexed="8"/>
        <rFont val="Times New Roman"/>
        <family val="1"/>
      </rPr>
      <t>110</t>
    </r>
    <r>
      <rPr>
        <sz val="10"/>
        <color indexed="8"/>
        <rFont val="宋体"/>
        <family val="0"/>
      </rPr>
      <t>万吨。</t>
    </r>
  </si>
  <si>
    <t>项目设计、桩基工程施工、承台施工、地管施工</t>
  </si>
  <si>
    <r>
      <t>4</t>
    </r>
    <r>
      <rPr>
        <b/>
        <sz val="10"/>
        <color indexed="8"/>
        <rFont val="宋体"/>
        <family val="0"/>
      </rPr>
      <t>、重点功能区配套基础设施</t>
    </r>
    <r>
      <rPr>
        <b/>
        <sz val="10"/>
        <color indexed="8"/>
        <rFont val="Times New Roman"/>
        <family val="1"/>
      </rPr>
      <t>(11</t>
    </r>
    <r>
      <rPr>
        <b/>
        <sz val="10"/>
        <color indexed="8"/>
        <rFont val="宋体"/>
        <family val="0"/>
      </rPr>
      <t>项</t>
    </r>
    <r>
      <rPr>
        <b/>
        <sz val="10"/>
        <color indexed="8"/>
        <rFont val="Times New Roman"/>
        <family val="1"/>
      </rPr>
      <t>)</t>
    </r>
  </si>
  <si>
    <t>广州南沙新区明珠湾区起步区灵山岛尖区域城市开发与建设项目</t>
  </si>
  <si>
    <t>南沙区土地开发中心、广州南沙明珠湾区开发有限公司</t>
  </si>
  <si>
    <t>灵山岛尖征地拆迁、场地平整、市政道路及附属工程、水利防洪防涝设施工程、城市广场及基础配套工程、市政公用设施工程、城市公共服务设施工程以及安置区建设工程等土地开发建设工作。</t>
  </si>
  <si>
    <t>土地开发项目、安置区、公交站场项目施工、竣工验收</t>
  </si>
  <si>
    <t>庆盛枢纽区块综合开发项目</t>
  </si>
  <si>
    <t>广州南沙新区产业园区开发建设管理局</t>
  </si>
  <si>
    <r>
      <t>项目总面积约</t>
    </r>
    <r>
      <rPr>
        <sz val="10"/>
        <color indexed="8"/>
        <rFont val="Times New Roman"/>
        <family val="1"/>
      </rPr>
      <t>8</t>
    </r>
    <r>
      <rPr>
        <sz val="10"/>
        <color indexed="8"/>
        <rFont val="宋体"/>
        <family val="0"/>
      </rPr>
      <t>平方公里，按实施主体及专业类别分为四部分实施，分别是征地拆迁、</t>
    </r>
    <r>
      <rPr>
        <sz val="10"/>
        <color indexed="8"/>
        <rFont val="Times New Roman"/>
        <family val="1"/>
      </rPr>
      <t>500</t>
    </r>
    <r>
      <rPr>
        <sz val="10"/>
        <color indexed="8"/>
        <rFont val="宋体"/>
        <family val="0"/>
      </rPr>
      <t>千伏及</t>
    </r>
    <r>
      <rPr>
        <sz val="10"/>
        <color indexed="8"/>
        <rFont val="Times New Roman"/>
        <family val="1"/>
      </rPr>
      <t>220</t>
    </r>
    <r>
      <rPr>
        <sz val="10"/>
        <color indexed="8"/>
        <rFont val="宋体"/>
        <family val="0"/>
      </rPr>
      <t>千伏电力迁改工程、科创教育核心区工程和人工智能及安置区工程。其中，科创教育核心区工程，总占地范围约</t>
    </r>
    <r>
      <rPr>
        <sz val="10"/>
        <color indexed="8"/>
        <rFont val="Times New Roman"/>
        <family val="1"/>
      </rPr>
      <t>6</t>
    </r>
    <r>
      <rPr>
        <sz val="10"/>
        <color indexed="8"/>
        <rFont val="宋体"/>
        <family val="0"/>
      </rPr>
      <t>平方公里，工程项目总投资约</t>
    </r>
    <r>
      <rPr>
        <sz val="10"/>
        <color indexed="8"/>
        <rFont val="Times New Roman"/>
        <family val="1"/>
      </rPr>
      <t>164</t>
    </r>
    <r>
      <rPr>
        <sz val="10"/>
        <color indexed="8"/>
        <rFont val="宋体"/>
        <family val="0"/>
      </rPr>
      <t>亿元，建设内容以市政基础设施为主（占比</t>
    </r>
    <r>
      <rPr>
        <sz val="10"/>
        <color indexed="8"/>
        <rFont val="Times New Roman"/>
        <family val="1"/>
      </rPr>
      <t>75%</t>
    </r>
    <r>
      <rPr>
        <sz val="10"/>
        <color indexed="8"/>
        <rFont val="宋体"/>
        <family val="0"/>
      </rPr>
      <t>以上）；人工智能产业园及安置配套工程，总占地范围约</t>
    </r>
    <r>
      <rPr>
        <sz val="10"/>
        <color indexed="8"/>
        <rFont val="Times New Roman"/>
        <family val="1"/>
      </rPr>
      <t>2.6</t>
    </r>
    <r>
      <rPr>
        <sz val="10"/>
        <color indexed="8"/>
        <rFont val="宋体"/>
        <family val="0"/>
      </rPr>
      <t>平方公里，工程项目总投资约</t>
    </r>
    <r>
      <rPr>
        <sz val="10"/>
        <color indexed="8"/>
        <rFont val="Times New Roman"/>
        <family val="1"/>
      </rPr>
      <t>114</t>
    </r>
    <r>
      <rPr>
        <sz val="10"/>
        <color indexed="8"/>
        <rFont val="宋体"/>
        <family val="0"/>
      </rPr>
      <t>亿元，建设内容以安置区房建工程为主（占比约</t>
    </r>
    <r>
      <rPr>
        <sz val="10"/>
        <color indexed="8"/>
        <rFont val="Times New Roman"/>
        <family val="1"/>
      </rPr>
      <t>75%</t>
    </r>
    <r>
      <rPr>
        <sz val="10"/>
        <color indexed="8"/>
        <rFont val="宋体"/>
        <family val="0"/>
      </rPr>
      <t>）。</t>
    </r>
  </si>
  <si>
    <t>土地平整、主体工程施工</t>
  </si>
  <si>
    <t>广州南沙新区明珠湾区起步区横沥岛尖区域城市开发与建设项目</t>
  </si>
  <si>
    <t>南沙区明珠湾管理局</t>
  </si>
  <si>
    <r>
      <t>横沥岛尖</t>
    </r>
    <r>
      <rPr>
        <sz val="10"/>
        <color indexed="8"/>
        <rFont val="Times New Roman"/>
        <family val="1"/>
      </rPr>
      <t>7.3</t>
    </r>
    <r>
      <rPr>
        <sz val="10"/>
        <color indexed="8"/>
        <rFont val="宋体"/>
        <family val="0"/>
      </rPr>
      <t>平方公里范围内的征地拆迁及补偿、土地平整、市政道路及附属工程、城市堤围及水利工程、城市基础设施工程、公共服务设施等。</t>
    </r>
  </si>
  <si>
    <t>道路软基处理、路基路面施工，基础工程施工</t>
  </si>
  <si>
    <t>广州市南沙区自贸试验区万顷沙保税港加工制造业区块综合开发项目</t>
  </si>
  <si>
    <r>
      <t>项目占地面积为</t>
    </r>
    <r>
      <rPr>
        <sz val="10"/>
        <color indexed="8"/>
        <rFont val="Times New Roman"/>
        <family val="1"/>
      </rPr>
      <t>8.64</t>
    </r>
    <r>
      <rPr>
        <sz val="10"/>
        <color indexed="8"/>
        <rFont val="宋体"/>
        <family val="0"/>
      </rPr>
      <t>平方公里，建设内容包括：</t>
    </r>
    <r>
      <rPr>
        <sz val="10"/>
        <color indexed="8"/>
        <rFont val="Times New Roman"/>
        <family val="1"/>
      </rPr>
      <t>1.</t>
    </r>
    <r>
      <rPr>
        <sz val="10"/>
        <color indexed="8"/>
        <rFont val="宋体"/>
        <family val="0"/>
      </rPr>
      <t>安置区工程（一期、二期）、红莲大桥、红莲路综合管廊、红莲路改扩建工程、十涌西污水处理厂、</t>
    </r>
    <r>
      <rPr>
        <sz val="10"/>
        <color indexed="8"/>
        <rFont val="Times New Roman"/>
        <family val="1"/>
      </rPr>
      <t>7</t>
    </r>
    <r>
      <rPr>
        <sz val="10"/>
        <color indexed="8"/>
        <rFont val="宋体"/>
        <family val="0"/>
      </rPr>
      <t>条市政道路、</t>
    </r>
    <r>
      <rPr>
        <sz val="10"/>
        <color indexed="8"/>
        <rFont val="Times New Roman"/>
        <family val="1"/>
      </rPr>
      <t>7</t>
    </r>
    <r>
      <rPr>
        <sz val="10"/>
        <color indexed="8"/>
        <rFont val="宋体"/>
        <family val="0"/>
      </rPr>
      <t>个水务工程、</t>
    </r>
    <r>
      <rPr>
        <sz val="10"/>
        <color indexed="8"/>
        <rFont val="Times New Roman"/>
        <family val="1"/>
      </rPr>
      <t>9</t>
    </r>
    <r>
      <rPr>
        <sz val="10"/>
        <color indexed="8"/>
        <rFont val="宋体"/>
        <family val="0"/>
      </rPr>
      <t>个公建配套工程及滨水景观工程等。</t>
    </r>
    <r>
      <rPr>
        <sz val="10"/>
        <color indexed="8"/>
        <rFont val="Times New Roman"/>
        <family val="1"/>
      </rPr>
      <t>2.</t>
    </r>
    <r>
      <rPr>
        <sz val="10"/>
        <color indexed="8"/>
        <rFont val="宋体"/>
        <family val="0"/>
      </rPr>
      <t>万顷沙新增万泰路桥梁等项目：八涌东路工程、万泰路桥梁工程、万新大道电力隧道工程、路侧防护带绿化工程共</t>
    </r>
    <r>
      <rPr>
        <sz val="10"/>
        <color indexed="8"/>
        <rFont val="Times New Roman"/>
        <family val="1"/>
      </rPr>
      <t>4</t>
    </r>
    <r>
      <rPr>
        <sz val="10"/>
        <color indexed="8"/>
        <rFont val="宋体"/>
        <family val="0"/>
      </rPr>
      <t>个子项工程。</t>
    </r>
  </si>
  <si>
    <t>道路、桥梁等工程施工</t>
  </si>
  <si>
    <t>广州南沙新区大岗先进制造业基地区块综合开发项目</t>
  </si>
  <si>
    <r>
      <t>项目占地面积约</t>
    </r>
    <r>
      <rPr>
        <sz val="10"/>
        <color indexed="8"/>
        <rFont val="Times New Roman"/>
        <family val="1"/>
      </rPr>
      <t>8.21</t>
    </r>
    <r>
      <rPr>
        <sz val="10"/>
        <color indexed="8"/>
        <rFont val="宋体"/>
        <family val="0"/>
      </rPr>
      <t>平方公里，建设内容包括：</t>
    </r>
    <r>
      <rPr>
        <sz val="10"/>
        <color indexed="8"/>
        <rFont val="Times New Roman"/>
        <family val="1"/>
      </rPr>
      <t>1.</t>
    </r>
    <r>
      <rPr>
        <sz val="10"/>
        <color indexed="8"/>
        <rFont val="宋体"/>
        <family val="0"/>
      </rPr>
      <t>新联一村安置区工程、上横沥大桥、中船中路综合管廊、场平工程、</t>
    </r>
    <r>
      <rPr>
        <sz val="10"/>
        <color indexed="8"/>
        <rFont val="Times New Roman"/>
        <family val="1"/>
      </rPr>
      <t>18</t>
    </r>
    <r>
      <rPr>
        <sz val="10"/>
        <color indexed="8"/>
        <rFont val="宋体"/>
        <family val="0"/>
      </rPr>
      <t>条市政道路、</t>
    </r>
    <r>
      <rPr>
        <sz val="10"/>
        <color indexed="8"/>
        <rFont val="Times New Roman"/>
        <family val="1"/>
      </rPr>
      <t>5</t>
    </r>
    <r>
      <rPr>
        <sz val="10"/>
        <color indexed="8"/>
        <rFont val="宋体"/>
        <family val="0"/>
      </rPr>
      <t>个水务工程、</t>
    </r>
    <r>
      <rPr>
        <sz val="10"/>
        <color indexed="8"/>
        <rFont val="Times New Roman"/>
        <family val="1"/>
      </rPr>
      <t>6</t>
    </r>
    <r>
      <rPr>
        <sz val="10"/>
        <color indexed="8"/>
        <rFont val="宋体"/>
        <family val="0"/>
      </rPr>
      <t>个公建配套工程以及堤岸景观绿化工程等；</t>
    </r>
    <r>
      <rPr>
        <sz val="10"/>
        <color indexed="8"/>
        <rFont val="Times New Roman"/>
        <family val="1"/>
      </rPr>
      <t>2.</t>
    </r>
    <r>
      <rPr>
        <sz val="10"/>
        <color indexed="8"/>
        <rFont val="宋体"/>
        <family val="0"/>
      </rPr>
      <t>大岗新增（道路、水务）工程：港口一路、新联一路、新联三路、新联四路、新联六路、新联九路、大隆二路、云生一路、云生五路、十一顷一路、十一顷三路、十一顷四路、新联五路东延段、中船大道道路提升改造工程、新联一村安置区配套道路、集滘涌河涌整治及大隆排涝泵站。</t>
    </r>
  </si>
  <si>
    <t>土建工程施工</t>
  </si>
  <si>
    <t>广州国际金融城起步区公共部分地下空间及公建配套设施项目</t>
  </si>
  <si>
    <t>广州广建国际金融城投资发展有限公司</t>
  </si>
  <si>
    <t>市重点公共建设项目管理中心</t>
  </si>
  <si>
    <r>
      <t>本项目包含花城大道建设工程、区内交通建设工程、临江大道建设工程、公共绿化配套工程、码头工程、简下涌整治工程、河涌整治工程、岭南风情步行街等</t>
    </r>
    <r>
      <rPr>
        <sz val="10"/>
        <color indexed="8"/>
        <rFont val="Times New Roman"/>
        <family val="1"/>
      </rPr>
      <t>8</t>
    </r>
    <r>
      <rPr>
        <sz val="10"/>
        <color indexed="8"/>
        <rFont val="宋体"/>
        <family val="0"/>
      </rPr>
      <t>个子项目，依据经批准的项目建议书，静态总投资估算为</t>
    </r>
    <r>
      <rPr>
        <sz val="10"/>
        <color indexed="8"/>
        <rFont val="Times New Roman"/>
        <family val="1"/>
      </rPr>
      <t>873757</t>
    </r>
    <r>
      <rPr>
        <sz val="10"/>
        <color indexed="8"/>
        <rFont val="宋体"/>
        <family val="0"/>
      </rPr>
      <t>万元。</t>
    </r>
  </si>
  <si>
    <t>中新广州知识城重大产业平台及配套设施</t>
  </si>
  <si>
    <t>中新广州知识城财政投资建设项目管理中心</t>
  </si>
  <si>
    <t>完善园区产业平台及配套设施，建设改革大道、九佛快速、康耀一至三路等道路。</t>
  </si>
  <si>
    <t>道路及附属工程施工</t>
  </si>
  <si>
    <t>广州南站区域地下空间及市政配套设施项目</t>
  </si>
  <si>
    <r>
      <t>项目包括地下空间主体工程、市政配套设施工程、地面景观和生态环境建设工程三部分内容。</t>
    </r>
    <r>
      <rPr>
        <sz val="10"/>
        <color indexed="8"/>
        <rFont val="Times New Roman"/>
        <family val="1"/>
      </rPr>
      <t>1.</t>
    </r>
    <r>
      <rPr>
        <sz val="10"/>
        <color indexed="8"/>
        <rFont val="宋体"/>
        <family val="0"/>
      </rPr>
      <t>地下空间主体工程：由地下人行通道、地下车库、公共服务配套设施、设备用房和配套商业服务设施组成，总建筑面积</t>
    </r>
    <r>
      <rPr>
        <sz val="10"/>
        <color indexed="8"/>
        <rFont val="Times New Roman"/>
        <family val="1"/>
      </rPr>
      <t>301247</t>
    </r>
    <r>
      <rPr>
        <sz val="10"/>
        <color indexed="8"/>
        <rFont val="宋体"/>
        <family val="0"/>
      </rPr>
      <t>平方米。</t>
    </r>
    <r>
      <rPr>
        <sz val="10"/>
        <color indexed="8"/>
        <rFont val="Times New Roman"/>
        <family val="1"/>
      </rPr>
      <t>2.</t>
    </r>
    <r>
      <rPr>
        <sz val="10"/>
        <color indexed="8"/>
        <rFont val="宋体"/>
        <family val="0"/>
      </rPr>
      <t>市政配套设施工程：项目用地范围内管线迁改、绿化照明迁改、管廊工程和市政道路重建。</t>
    </r>
    <r>
      <rPr>
        <sz val="10"/>
        <color indexed="8"/>
        <rFont val="Times New Roman"/>
        <family val="1"/>
      </rPr>
      <t>3.</t>
    </r>
    <r>
      <rPr>
        <sz val="10"/>
        <color indexed="8"/>
        <rFont val="宋体"/>
        <family val="0"/>
      </rPr>
      <t>地面景观和生态环境建设工程：包括南站中轴广场地面的景观绿化、城市广场工程，绿化及景观工程覆盖核心区中轴线沿线地面。</t>
    </r>
  </si>
  <si>
    <t>地下空间主体工程、市政配套设施工程、地面景观和生态环境工程建设</t>
  </si>
  <si>
    <r>
      <t>广州人工智能与数字经济试验区配套实施项目（琶洲互联网创新集聚区及会展物流轮候区</t>
    </r>
    <r>
      <rPr>
        <sz val="10"/>
        <color indexed="8"/>
        <rFont val="Times New Roman"/>
        <family val="1"/>
      </rPr>
      <t>PPP</t>
    </r>
    <r>
      <rPr>
        <sz val="10"/>
        <color indexed="8"/>
        <rFont val="宋体"/>
        <family val="0"/>
      </rPr>
      <t>项目）</t>
    </r>
  </si>
  <si>
    <t>广州市琶洲城市建设投资有限公司</t>
  </si>
  <si>
    <r>
      <t>在</t>
    </r>
    <r>
      <rPr>
        <sz val="10"/>
        <color indexed="8"/>
        <rFont val="Times New Roman"/>
        <family val="1"/>
      </rPr>
      <t>“</t>
    </r>
    <r>
      <rPr>
        <sz val="10"/>
        <color indexed="8"/>
        <rFont val="宋体"/>
        <family val="0"/>
      </rPr>
      <t>广州人工智能与数字经济试验区</t>
    </r>
    <r>
      <rPr>
        <sz val="10"/>
        <color indexed="8"/>
        <rFont val="Times New Roman"/>
        <family val="1"/>
      </rPr>
      <t>”</t>
    </r>
    <r>
      <rPr>
        <sz val="10"/>
        <color indexed="8"/>
        <rFont val="宋体"/>
        <family val="0"/>
      </rPr>
      <t>范围内，建设琶洲互联网创新集聚区及会展物流轮候区。本项目工程包括基坑支护与土方开挖工程、地下空间主体工程、市政配套设施工程、地面绿化广场工程、物流轮候货运大楼和其他工程五部分内容。</t>
    </r>
  </si>
  <si>
    <t>知识城环九龙湖核心功能区基础设施配套工程</t>
  </si>
  <si>
    <t>知识城环九龙湖公共设施建设投资有限公司</t>
  </si>
  <si>
    <r>
      <t>建设长</t>
    </r>
    <r>
      <rPr>
        <sz val="10"/>
        <color indexed="8"/>
        <rFont val="Times New Roman"/>
        <family val="1"/>
      </rPr>
      <t>12.60</t>
    </r>
    <r>
      <rPr>
        <sz val="10"/>
        <color indexed="8"/>
        <rFont val="宋体"/>
        <family val="0"/>
      </rPr>
      <t>公里市政道路及其配套设和占地</t>
    </r>
    <r>
      <rPr>
        <sz val="10"/>
        <color indexed="8"/>
        <rFont val="Times New Roman"/>
        <family val="1"/>
      </rPr>
      <t>20000</t>
    </r>
    <r>
      <rPr>
        <sz val="10"/>
        <color indexed="8"/>
        <rFont val="宋体"/>
        <family val="0"/>
      </rPr>
      <t>平方米绿化广场。</t>
    </r>
  </si>
  <si>
    <t>穗港澳出入境大楼</t>
  </si>
  <si>
    <t>广州经济技术开发区东江口岸发展有限公司</t>
  </si>
  <si>
    <r>
      <t>总建筑面积</t>
    </r>
    <r>
      <rPr>
        <sz val="10"/>
        <color indexed="8"/>
        <rFont val="Times New Roman"/>
        <family val="1"/>
      </rPr>
      <t>10000</t>
    </r>
    <r>
      <rPr>
        <sz val="10"/>
        <color indexed="8"/>
        <rFont val="宋体"/>
        <family val="0"/>
      </rPr>
      <t>平方米，复建穗港客运码头出入境大厅及办公楼。</t>
    </r>
  </si>
  <si>
    <r>
      <t>二、产业建设项目</t>
    </r>
    <r>
      <rPr>
        <b/>
        <sz val="10"/>
        <color indexed="8"/>
        <rFont val="Times New Roman"/>
        <family val="1"/>
      </rPr>
      <t>(266</t>
    </r>
    <r>
      <rPr>
        <b/>
        <sz val="10"/>
        <color indexed="8"/>
        <rFont val="宋体"/>
        <family val="0"/>
      </rPr>
      <t>项</t>
    </r>
    <r>
      <rPr>
        <b/>
        <sz val="10"/>
        <color indexed="8"/>
        <rFont val="Times New Roman"/>
        <family val="1"/>
      </rPr>
      <t>)</t>
    </r>
  </si>
  <si>
    <r>
      <t>1</t>
    </r>
    <r>
      <rPr>
        <b/>
        <sz val="10"/>
        <color indexed="8"/>
        <rFont val="宋体"/>
        <family val="0"/>
      </rPr>
      <t>、战略性新兴产业项目</t>
    </r>
    <r>
      <rPr>
        <b/>
        <sz val="10"/>
        <color indexed="8"/>
        <rFont val="Times New Roman"/>
        <family val="1"/>
      </rPr>
      <t>(88</t>
    </r>
    <r>
      <rPr>
        <b/>
        <sz val="10"/>
        <color indexed="8"/>
        <rFont val="宋体"/>
        <family val="0"/>
      </rPr>
      <t>项</t>
    </r>
    <r>
      <rPr>
        <b/>
        <sz val="10"/>
        <color indexed="8"/>
        <rFont val="Times New Roman"/>
        <family val="1"/>
      </rPr>
      <t>)</t>
    </r>
  </si>
  <si>
    <r>
      <t>（</t>
    </r>
    <r>
      <rPr>
        <b/>
        <sz val="10"/>
        <color indexed="8"/>
        <rFont val="Times New Roman"/>
        <family val="1"/>
      </rPr>
      <t>1</t>
    </r>
    <r>
      <rPr>
        <b/>
        <sz val="10"/>
        <color indexed="8"/>
        <rFont val="宋体"/>
        <family val="0"/>
      </rPr>
      <t>）新一代信息技术</t>
    </r>
    <r>
      <rPr>
        <b/>
        <sz val="10"/>
        <color indexed="8"/>
        <rFont val="Times New Roman"/>
        <family val="1"/>
      </rPr>
      <t>(38</t>
    </r>
    <r>
      <rPr>
        <b/>
        <sz val="10"/>
        <color indexed="8"/>
        <rFont val="宋体"/>
        <family val="0"/>
      </rPr>
      <t>项</t>
    </r>
    <r>
      <rPr>
        <b/>
        <sz val="10"/>
        <color indexed="8"/>
        <rFont val="Times New Roman"/>
        <family val="1"/>
      </rPr>
      <t>)</t>
    </r>
  </si>
  <si>
    <t>唯品会公司总部大厦</t>
  </si>
  <si>
    <t>广州唯品会数据科技有限公司</t>
  </si>
  <si>
    <r>
      <t>项目位于琶洲</t>
    </r>
    <r>
      <rPr>
        <sz val="10"/>
        <color indexed="8"/>
        <rFont val="Times New Roman"/>
        <family val="1"/>
      </rPr>
      <t>AH040232</t>
    </r>
    <r>
      <rPr>
        <sz val="10"/>
        <color indexed="8"/>
        <rFont val="宋体"/>
        <family val="0"/>
      </rPr>
      <t>、</t>
    </r>
    <r>
      <rPr>
        <sz val="10"/>
        <color indexed="8"/>
        <rFont val="Times New Roman"/>
        <family val="1"/>
      </rPr>
      <t>AH040234</t>
    </r>
    <r>
      <rPr>
        <sz val="10"/>
        <color indexed="8"/>
        <rFont val="宋体"/>
        <family val="0"/>
      </rPr>
      <t>、</t>
    </r>
    <r>
      <rPr>
        <sz val="10"/>
        <color indexed="8"/>
        <rFont val="Times New Roman"/>
        <family val="1"/>
      </rPr>
      <t>AH040235</t>
    </r>
    <r>
      <rPr>
        <sz val="10"/>
        <color indexed="8"/>
        <rFont val="宋体"/>
        <family val="0"/>
      </rPr>
      <t>地块，占地面积</t>
    </r>
    <r>
      <rPr>
        <sz val="10"/>
        <color indexed="8"/>
        <rFont val="Times New Roman"/>
        <family val="1"/>
      </rPr>
      <t>13584</t>
    </r>
    <r>
      <rPr>
        <sz val="10"/>
        <color indexed="8"/>
        <rFont val="宋体"/>
        <family val="0"/>
      </rPr>
      <t>平方米，总建筑面积</t>
    </r>
    <r>
      <rPr>
        <sz val="10"/>
        <color indexed="8"/>
        <rFont val="Times New Roman"/>
        <family val="1"/>
      </rPr>
      <t>16.85</t>
    </r>
    <r>
      <rPr>
        <sz val="10"/>
        <color indexed="8"/>
        <rFont val="宋体"/>
        <family val="0"/>
      </rPr>
      <t>万平方米，规划建设集团总部。</t>
    </r>
  </si>
  <si>
    <t>收尾工程及竣工验收</t>
  </si>
  <si>
    <t>工业和信息化部电子第五研究所增城总部新区项目</t>
  </si>
  <si>
    <t>工业和信息化部电子第五研究所</t>
  </si>
  <si>
    <r>
      <t>总规划用地</t>
    </r>
    <r>
      <rPr>
        <sz val="10"/>
        <color indexed="8"/>
        <rFont val="Times New Roman"/>
        <family val="1"/>
      </rPr>
      <t>1500</t>
    </r>
    <r>
      <rPr>
        <sz val="10"/>
        <color indexed="8"/>
        <rFont val="宋体"/>
        <family val="0"/>
      </rPr>
      <t>亩，一期交付</t>
    </r>
    <r>
      <rPr>
        <sz val="10"/>
        <color indexed="8"/>
        <rFont val="Times New Roman"/>
        <family val="1"/>
      </rPr>
      <t>845</t>
    </r>
    <r>
      <rPr>
        <sz val="10"/>
        <color indexed="8"/>
        <rFont val="宋体"/>
        <family val="0"/>
      </rPr>
      <t>亩，总建筑面积</t>
    </r>
    <r>
      <rPr>
        <sz val="10"/>
        <color indexed="8"/>
        <rFont val="Times New Roman"/>
        <family val="1"/>
      </rPr>
      <t>77.69</t>
    </r>
    <r>
      <rPr>
        <sz val="10"/>
        <color indexed="8"/>
        <rFont val="宋体"/>
        <family val="0"/>
      </rPr>
      <t>万平方米，在整合电子五所现有业务的基础上，建设战略性新兴产业共性技术研究院等</t>
    </r>
    <r>
      <rPr>
        <sz val="10"/>
        <color indexed="8"/>
        <rFont val="Times New Roman"/>
        <family val="1"/>
      </rPr>
      <t>12</t>
    </r>
    <r>
      <rPr>
        <sz val="10"/>
        <color indexed="8"/>
        <rFont val="宋体"/>
        <family val="0"/>
      </rPr>
      <t>个二级机构，同时建设相应的配套设施。</t>
    </r>
  </si>
  <si>
    <t>主体建设</t>
  </si>
  <si>
    <r>
      <t>LG</t>
    </r>
    <r>
      <rPr>
        <sz val="10"/>
        <color indexed="8"/>
        <rFont val="宋体"/>
        <family val="0"/>
      </rPr>
      <t>偏光片</t>
    </r>
  </si>
  <si>
    <t>乐金化学（广州）信息电子材料有限公司</t>
  </si>
  <si>
    <r>
      <t>占地面积约</t>
    </r>
    <r>
      <rPr>
        <sz val="10"/>
        <color indexed="8"/>
        <rFont val="Times New Roman"/>
        <family val="1"/>
      </rPr>
      <t>8</t>
    </r>
    <r>
      <rPr>
        <sz val="10"/>
        <color indexed="8"/>
        <rFont val="宋体"/>
        <family val="0"/>
      </rPr>
      <t>万平方米，建设厂房生产</t>
    </r>
    <r>
      <rPr>
        <sz val="10"/>
        <color indexed="8"/>
        <rFont val="Times New Roman"/>
        <family val="1"/>
      </rPr>
      <t>LCD</t>
    </r>
    <r>
      <rPr>
        <sz val="10"/>
        <color indexed="8"/>
        <rFont val="宋体"/>
        <family val="0"/>
      </rPr>
      <t>、</t>
    </r>
    <r>
      <rPr>
        <sz val="10"/>
        <color indexed="8"/>
        <rFont val="Times New Roman"/>
        <family val="1"/>
      </rPr>
      <t>OLED</t>
    </r>
    <r>
      <rPr>
        <sz val="10"/>
        <color indexed="8"/>
        <rFont val="宋体"/>
        <family val="0"/>
      </rPr>
      <t>偏光片。</t>
    </r>
  </si>
  <si>
    <t>环球电商城</t>
  </si>
  <si>
    <t>广州黄龙信息科技有限公司</t>
  </si>
  <si>
    <r>
      <t>项目位于琶洲</t>
    </r>
    <r>
      <rPr>
        <sz val="10"/>
        <color indexed="8"/>
        <rFont val="Times New Roman"/>
        <family val="1"/>
      </rPr>
      <t>AH040233</t>
    </r>
    <r>
      <rPr>
        <sz val="10"/>
        <color indexed="8"/>
        <rFont val="宋体"/>
        <family val="0"/>
      </rPr>
      <t>地块，占地面积</t>
    </r>
    <r>
      <rPr>
        <sz val="10"/>
        <color indexed="8"/>
        <rFont val="Times New Roman"/>
        <family val="1"/>
      </rPr>
      <t>4269</t>
    </r>
    <r>
      <rPr>
        <sz val="10"/>
        <color indexed="8"/>
        <rFont val="宋体"/>
        <family val="0"/>
      </rPr>
      <t>平方米，总建筑面积</t>
    </r>
    <r>
      <rPr>
        <sz val="10"/>
        <color indexed="8"/>
        <rFont val="Times New Roman"/>
        <family val="1"/>
      </rPr>
      <t>73143</t>
    </r>
    <r>
      <rPr>
        <sz val="10"/>
        <color indexed="8"/>
        <rFont val="宋体"/>
        <family val="0"/>
      </rPr>
      <t>平方米，规划建设商业综合体。</t>
    </r>
  </si>
  <si>
    <t>喜星电子液晶显示模组生产线建设</t>
  </si>
  <si>
    <t>喜星电子（广州）有限公司</t>
  </si>
  <si>
    <r>
      <t>原有厂房扩建、租赁永和阿波罗</t>
    </r>
    <r>
      <rPr>
        <sz val="10"/>
        <color indexed="8"/>
        <rFont val="Times New Roman"/>
        <family val="1"/>
      </rPr>
      <t>102749</t>
    </r>
    <r>
      <rPr>
        <sz val="10"/>
        <color indexed="8"/>
        <rFont val="宋体"/>
        <family val="0"/>
      </rPr>
      <t>平方米建筑作为生产厂房。主要生产大尺寸液晶玻璃面板。</t>
    </r>
  </si>
  <si>
    <t>广州多益网络股份有限公司总部建设</t>
  </si>
  <si>
    <t>广州多益网络股份有限公司</t>
  </si>
  <si>
    <r>
      <t>总建筑面积</t>
    </r>
    <r>
      <rPr>
        <sz val="10"/>
        <color indexed="8"/>
        <rFont val="Times New Roman"/>
        <family val="1"/>
      </rPr>
      <t>7</t>
    </r>
    <r>
      <rPr>
        <sz val="10"/>
        <color indexed="8"/>
        <rFont val="宋体"/>
        <family val="0"/>
      </rPr>
      <t>万平方米，建设总部大楼、办公研发总部。</t>
    </r>
  </si>
  <si>
    <t>创维华南总部及广州研发中心</t>
  </si>
  <si>
    <t>广州创维电子有限公司</t>
  </si>
  <si>
    <r>
      <t>总建筑面积约</t>
    </r>
    <r>
      <rPr>
        <sz val="10"/>
        <color indexed="8"/>
        <rFont val="Times New Roman"/>
        <family val="1"/>
      </rPr>
      <t>53000</t>
    </r>
    <r>
      <rPr>
        <sz val="10"/>
        <color indexed="8"/>
        <rFont val="宋体"/>
        <family val="0"/>
      </rPr>
      <t>平方米，建设一栋</t>
    </r>
    <r>
      <rPr>
        <sz val="10"/>
        <color indexed="8"/>
        <rFont val="Times New Roman"/>
        <family val="1"/>
      </rPr>
      <t>18</t>
    </r>
    <r>
      <rPr>
        <sz val="10"/>
        <color indexed="8"/>
        <rFont val="宋体"/>
        <family val="0"/>
      </rPr>
      <t>层办公，商业及接待中心。</t>
    </r>
  </si>
  <si>
    <r>
      <t>乐金显示</t>
    </r>
    <r>
      <rPr>
        <sz val="10"/>
        <color indexed="8"/>
        <rFont val="Times New Roman"/>
        <family val="1"/>
      </rPr>
      <t>OLED</t>
    </r>
  </si>
  <si>
    <t>乐金显示光电科技（中国）有限公司</t>
  </si>
  <si>
    <r>
      <t>占地面积约</t>
    </r>
    <r>
      <rPr>
        <sz val="10"/>
        <color indexed="8"/>
        <rFont val="Times New Roman"/>
        <family val="1"/>
      </rPr>
      <t>19</t>
    </r>
    <r>
      <rPr>
        <sz val="10"/>
        <color indexed="8"/>
        <rFont val="宋体"/>
        <family val="0"/>
      </rPr>
      <t>万平方米，建设大尺寸</t>
    </r>
    <r>
      <rPr>
        <sz val="10"/>
        <color indexed="8"/>
        <rFont val="Times New Roman"/>
        <family val="1"/>
      </rPr>
      <t>OLED</t>
    </r>
    <r>
      <rPr>
        <sz val="10"/>
        <color indexed="8"/>
        <rFont val="宋体"/>
        <family val="0"/>
      </rPr>
      <t>显示屏，达产后产能约为</t>
    </r>
    <r>
      <rPr>
        <sz val="10"/>
        <color indexed="8"/>
        <rFont val="Times New Roman"/>
        <family val="1"/>
      </rPr>
      <t>90</t>
    </r>
    <r>
      <rPr>
        <sz val="10"/>
        <color indexed="8"/>
        <rFont val="宋体"/>
        <family val="0"/>
      </rPr>
      <t>万片</t>
    </r>
    <r>
      <rPr>
        <sz val="10"/>
        <color indexed="8"/>
        <rFont val="Times New Roman"/>
        <family val="1"/>
      </rPr>
      <t>/</t>
    </r>
    <r>
      <rPr>
        <sz val="10"/>
        <color indexed="8"/>
        <rFont val="宋体"/>
        <family val="0"/>
      </rPr>
      <t>月。</t>
    </r>
  </si>
  <si>
    <t>2017-2025</t>
  </si>
  <si>
    <t>设备导入、调试</t>
  </si>
  <si>
    <t>复星南方总部</t>
  </si>
  <si>
    <t>广州市星健星粤房地产有限公司、广州市星健星穗房地产有限公司</t>
  </si>
  <si>
    <r>
      <t>项目位于琶洲</t>
    </r>
    <r>
      <rPr>
        <sz val="10"/>
        <color indexed="8"/>
        <rFont val="Times New Roman"/>
        <family val="1"/>
      </rPr>
      <t>AH040223</t>
    </r>
    <r>
      <rPr>
        <sz val="10"/>
        <color indexed="8"/>
        <rFont val="宋体"/>
        <family val="0"/>
      </rPr>
      <t>、</t>
    </r>
    <r>
      <rPr>
        <sz val="10"/>
        <color indexed="8"/>
        <rFont val="Times New Roman"/>
        <family val="1"/>
      </rPr>
      <t>AH040237</t>
    </r>
    <r>
      <rPr>
        <sz val="10"/>
        <color indexed="8"/>
        <rFont val="宋体"/>
        <family val="0"/>
      </rPr>
      <t>地块，占地面积</t>
    </r>
    <r>
      <rPr>
        <sz val="10"/>
        <color indexed="8"/>
        <rFont val="Times New Roman"/>
        <family val="1"/>
      </rPr>
      <t>2.21</t>
    </r>
    <r>
      <rPr>
        <sz val="10"/>
        <color indexed="8"/>
        <rFont val="宋体"/>
        <family val="0"/>
      </rPr>
      <t>万平方米，建筑面积</t>
    </r>
    <r>
      <rPr>
        <sz val="10"/>
        <color indexed="8"/>
        <rFont val="Times New Roman"/>
        <family val="1"/>
      </rPr>
      <t>21.95</t>
    </r>
    <r>
      <rPr>
        <sz val="10"/>
        <color indexed="8"/>
        <rFont val="宋体"/>
        <family val="0"/>
      </rPr>
      <t>万平方米，规划建设集团总部大楼及办公商业写字楼。</t>
    </r>
  </si>
  <si>
    <t>装修施工，工程收尾</t>
  </si>
  <si>
    <t>中镓科技集团总部</t>
  </si>
  <si>
    <t>广州市光达投资有限公司</t>
  </si>
  <si>
    <r>
      <t>项目用地面积</t>
    </r>
    <r>
      <rPr>
        <sz val="10"/>
        <color indexed="8"/>
        <rFont val="Times New Roman"/>
        <family val="1"/>
      </rPr>
      <t>91.9</t>
    </r>
    <r>
      <rPr>
        <sz val="10"/>
        <color indexed="8"/>
        <rFont val="宋体"/>
        <family val="0"/>
      </rPr>
      <t>亩，总建筑面积约</t>
    </r>
    <r>
      <rPr>
        <sz val="10"/>
        <color indexed="8"/>
        <rFont val="Times New Roman"/>
        <family val="1"/>
      </rPr>
      <t>40</t>
    </r>
    <r>
      <rPr>
        <sz val="10"/>
        <color indexed="8"/>
        <rFont val="宋体"/>
        <family val="0"/>
      </rPr>
      <t>万平方米，将建设中镓科技集团总部，引进不少于</t>
    </r>
    <r>
      <rPr>
        <sz val="10"/>
        <color indexed="8"/>
        <rFont val="Times New Roman"/>
        <family val="1"/>
      </rPr>
      <t>13</t>
    </r>
    <r>
      <rPr>
        <sz val="10"/>
        <color indexed="8"/>
        <rFont val="宋体"/>
        <family val="0"/>
      </rPr>
      <t>家在增城区设立独立法人的科技公司，并打造成为电子信息企业总部和半导体国际孵化基地。</t>
    </r>
  </si>
  <si>
    <t>阿里巴巴华南运营中心</t>
  </si>
  <si>
    <t>传富（广州）信息科技发展有限公司</t>
  </si>
  <si>
    <r>
      <t>项目位于琶洲</t>
    </r>
    <r>
      <rPr>
        <sz val="10"/>
        <color indexed="8"/>
        <rFont val="Times New Roman"/>
        <family val="1"/>
      </rPr>
      <t>AH040208</t>
    </r>
    <r>
      <rPr>
        <sz val="10"/>
        <color indexed="8"/>
        <rFont val="宋体"/>
        <family val="0"/>
      </rPr>
      <t>、</t>
    </r>
    <r>
      <rPr>
        <sz val="10"/>
        <color indexed="8"/>
        <rFont val="Times New Roman"/>
        <family val="1"/>
      </rPr>
      <t>AH040230</t>
    </r>
    <r>
      <rPr>
        <sz val="10"/>
        <color indexed="8"/>
        <rFont val="宋体"/>
        <family val="0"/>
      </rPr>
      <t>地块，总用地面积</t>
    </r>
    <r>
      <rPr>
        <sz val="10"/>
        <color indexed="8"/>
        <rFont val="Times New Roman"/>
        <family val="1"/>
      </rPr>
      <t>1.167</t>
    </r>
    <r>
      <rPr>
        <sz val="10"/>
        <color indexed="8"/>
        <rFont val="宋体"/>
        <family val="0"/>
      </rPr>
      <t>万平方米，总建筑面积</t>
    </r>
    <r>
      <rPr>
        <sz val="10"/>
        <color indexed="8"/>
        <rFont val="Times New Roman"/>
        <family val="1"/>
      </rPr>
      <t>10.491</t>
    </r>
    <r>
      <rPr>
        <sz val="10"/>
        <color indexed="8"/>
        <rFont val="宋体"/>
        <family val="0"/>
      </rPr>
      <t>万平方米，计划建设集团华南营运中心和总部办公大楼。</t>
    </r>
  </si>
  <si>
    <t>机电安装</t>
  </si>
  <si>
    <t>腾讯广州总部大楼</t>
  </si>
  <si>
    <t>广州市腾讯计算机系统有限公司</t>
  </si>
  <si>
    <r>
      <t>项目位于琶洲</t>
    </r>
    <r>
      <rPr>
        <sz val="10"/>
        <color indexed="8"/>
        <rFont val="Times New Roman"/>
        <family val="1"/>
      </rPr>
      <t>AH040207</t>
    </r>
    <r>
      <rPr>
        <sz val="10"/>
        <color indexed="8"/>
        <rFont val="宋体"/>
        <family val="0"/>
      </rPr>
      <t>、</t>
    </r>
    <r>
      <rPr>
        <sz val="10"/>
        <color indexed="8"/>
        <rFont val="Times New Roman"/>
        <family val="1"/>
      </rPr>
      <t>AH040226</t>
    </r>
    <r>
      <rPr>
        <sz val="10"/>
        <color indexed="8"/>
        <rFont val="宋体"/>
        <family val="0"/>
      </rPr>
      <t>地块，占地面积</t>
    </r>
    <r>
      <rPr>
        <sz val="10"/>
        <color indexed="8"/>
        <rFont val="Times New Roman"/>
        <family val="1"/>
      </rPr>
      <t>14961.1</t>
    </r>
    <r>
      <rPr>
        <sz val="10"/>
        <color indexed="8"/>
        <rFont val="宋体"/>
        <family val="0"/>
      </rPr>
      <t>平方米，建筑面积</t>
    </r>
    <r>
      <rPr>
        <sz val="10"/>
        <color indexed="8"/>
        <rFont val="Times New Roman"/>
        <family val="1"/>
      </rPr>
      <t>17.4</t>
    </r>
    <r>
      <rPr>
        <sz val="10"/>
        <color indexed="8"/>
        <rFont val="宋体"/>
        <family val="0"/>
      </rPr>
      <t>万平方米，规划建设集团研发总部。</t>
    </r>
  </si>
  <si>
    <r>
      <t>TCL</t>
    </r>
    <r>
      <rPr>
        <sz val="10"/>
        <color indexed="8"/>
        <rFont val="宋体"/>
        <family val="0"/>
      </rPr>
      <t>大厦</t>
    </r>
  </si>
  <si>
    <r>
      <t>广州</t>
    </r>
    <r>
      <rPr>
        <sz val="10"/>
        <color indexed="8"/>
        <rFont val="Times New Roman"/>
        <family val="1"/>
      </rPr>
      <t>TCL</t>
    </r>
    <r>
      <rPr>
        <sz val="10"/>
        <color indexed="8"/>
        <rFont val="宋体"/>
        <family val="0"/>
      </rPr>
      <t>科技发展有限公司</t>
    </r>
  </si>
  <si>
    <r>
      <t>项目位于琶洲</t>
    </r>
    <r>
      <rPr>
        <sz val="10"/>
        <color indexed="8"/>
        <rFont val="Times New Roman"/>
        <family val="1"/>
      </rPr>
      <t>AH040113</t>
    </r>
    <r>
      <rPr>
        <sz val="10"/>
        <color indexed="8"/>
        <rFont val="宋体"/>
        <family val="0"/>
      </rPr>
      <t>地块，建设用地地面积</t>
    </r>
    <r>
      <rPr>
        <sz val="10"/>
        <color indexed="8"/>
        <rFont val="Times New Roman"/>
        <family val="1"/>
      </rPr>
      <t>8465</t>
    </r>
    <r>
      <rPr>
        <sz val="10"/>
        <color indexed="8"/>
        <rFont val="宋体"/>
        <family val="0"/>
      </rPr>
      <t>平方米，总建筑面积</t>
    </r>
    <r>
      <rPr>
        <sz val="10"/>
        <color indexed="8"/>
        <rFont val="Times New Roman"/>
        <family val="1"/>
      </rPr>
      <t>14.57</t>
    </r>
    <r>
      <rPr>
        <sz val="10"/>
        <color indexed="8"/>
        <rFont val="宋体"/>
        <family val="0"/>
      </rPr>
      <t>万平方米，建设两栋商业综合体。</t>
    </r>
  </si>
  <si>
    <t>主体结构施工、幕墙施工、机电安装</t>
  </si>
  <si>
    <t>广州国美信息科技中心</t>
  </si>
  <si>
    <t>广州国美信息科技有限公司</t>
  </si>
  <si>
    <r>
      <t>项目位于琶洲</t>
    </r>
    <r>
      <rPr>
        <sz val="10"/>
        <color indexed="8"/>
        <rFont val="Times New Roman"/>
        <family val="1"/>
      </rPr>
      <t>AH040241</t>
    </r>
    <r>
      <rPr>
        <sz val="10"/>
        <color indexed="8"/>
        <rFont val="宋体"/>
        <family val="0"/>
      </rPr>
      <t>地块，占地面积</t>
    </r>
    <r>
      <rPr>
        <sz val="10"/>
        <color indexed="8"/>
        <rFont val="Times New Roman"/>
        <family val="1"/>
      </rPr>
      <t>1.03</t>
    </r>
    <r>
      <rPr>
        <sz val="10"/>
        <color indexed="8"/>
        <rFont val="宋体"/>
        <family val="0"/>
      </rPr>
      <t>万平方米，建筑面积</t>
    </r>
    <r>
      <rPr>
        <sz val="10"/>
        <color indexed="8"/>
        <rFont val="Times New Roman"/>
        <family val="1"/>
      </rPr>
      <t>12.25</t>
    </r>
    <r>
      <rPr>
        <sz val="10"/>
        <color indexed="8"/>
        <rFont val="宋体"/>
        <family val="0"/>
      </rPr>
      <t>万平方米，规划建设集团第二总部大厦。</t>
    </r>
  </si>
  <si>
    <t>幕墙施工、机电安装</t>
  </si>
  <si>
    <t>欢聚大厦</t>
  </si>
  <si>
    <t>广州欢聚电子商务有限公司</t>
  </si>
  <si>
    <r>
      <t>项目位于琶洲</t>
    </r>
    <r>
      <rPr>
        <sz val="10"/>
        <color indexed="8"/>
        <rFont val="Times New Roman"/>
        <family val="1"/>
      </rPr>
      <t>AH040224</t>
    </r>
    <r>
      <rPr>
        <sz val="10"/>
        <color indexed="8"/>
        <rFont val="宋体"/>
        <family val="0"/>
      </rPr>
      <t>地块，占地面积</t>
    </r>
    <r>
      <rPr>
        <sz val="10"/>
        <color indexed="8"/>
        <rFont val="Times New Roman"/>
        <family val="1"/>
      </rPr>
      <t>9958</t>
    </r>
    <r>
      <rPr>
        <sz val="10"/>
        <color indexed="8"/>
        <rFont val="宋体"/>
        <family val="0"/>
      </rPr>
      <t>平方米，总建筑面积</t>
    </r>
    <r>
      <rPr>
        <sz val="10"/>
        <color indexed="8"/>
        <rFont val="Times New Roman"/>
        <family val="1"/>
      </rPr>
      <t>143537</t>
    </r>
    <r>
      <rPr>
        <sz val="10"/>
        <color indexed="8"/>
        <rFont val="宋体"/>
        <family val="0"/>
      </rPr>
      <t>平方米，规划建设集团总部。</t>
    </r>
  </si>
  <si>
    <t>广州鹏润云端</t>
  </si>
  <si>
    <t>国美控股集团广州有限公司、广州市鹏康房地产开发有限公司</t>
  </si>
  <si>
    <r>
      <t>项目位于琶洲</t>
    </r>
    <r>
      <rPr>
        <sz val="10"/>
        <color indexed="8"/>
        <rFont val="Times New Roman"/>
        <family val="1"/>
      </rPr>
      <t>AH040243</t>
    </r>
    <r>
      <rPr>
        <sz val="10"/>
        <color indexed="8"/>
        <rFont val="宋体"/>
        <family val="0"/>
      </rPr>
      <t>地块，占地面积</t>
    </r>
    <r>
      <rPr>
        <sz val="10"/>
        <color indexed="8"/>
        <rFont val="Times New Roman"/>
        <family val="1"/>
      </rPr>
      <t>9380</t>
    </r>
    <r>
      <rPr>
        <sz val="10"/>
        <color indexed="8"/>
        <rFont val="宋体"/>
        <family val="0"/>
      </rPr>
      <t>平方米，建筑面积</t>
    </r>
    <r>
      <rPr>
        <sz val="10"/>
        <color indexed="8"/>
        <rFont val="Times New Roman"/>
        <family val="1"/>
      </rPr>
      <t>8.16</t>
    </r>
    <r>
      <rPr>
        <sz val="10"/>
        <color indexed="8"/>
        <rFont val="宋体"/>
        <family val="0"/>
      </rPr>
      <t>万平方米，规划建设集团第二总部大楼。</t>
    </r>
  </si>
  <si>
    <t>广东小米互联网产业园</t>
  </si>
  <si>
    <t>广东小米科技有限责任公司</t>
  </si>
  <si>
    <r>
      <t>项目位于琶洲</t>
    </r>
    <r>
      <rPr>
        <sz val="10"/>
        <color indexed="8"/>
        <rFont val="Times New Roman"/>
        <family val="1"/>
      </rPr>
      <t>AH040238</t>
    </r>
    <r>
      <rPr>
        <sz val="10"/>
        <color indexed="8"/>
        <rFont val="宋体"/>
        <family val="0"/>
      </rPr>
      <t>、</t>
    </r>
    <r>
      <rPr>
        <sz val="10"/>
        <color indexed="8"/>
        <rFont val="Times New Roman"/>
        <family val="1"/>
      </rPr>
      <t>AH040239</t>
    </r>
    <r>
      <rPr>
        <sz val="10"/>
        <color indexed="8"/>
        <rFont val="宋体"/>
        <family val="0"/>
      </rPr>
      <t>地块，总建筑面积</t>
    </r>
    <r>
      <rPr>
        <sz val="10"/>
        <color indexed="8"/>
        <rFont val="Times New Roman"/>
        <family val="1"/>
      </rPr>
      <t>145327</t>
    </r>
    <r>
      <rPr>
        <sz val="10"/>
        <color indexed="8"/>
        <rFont val="宋体"/>
        <family val="0"/>
      </rPr>
      <t>平方米，规划建设两栋商业综合体。</t>
    </r>
  </si>
  <si>
    <t>主体结构、幕墙、装修工程、机电工程施工</t>
  </si>
  <si>
    <t>网易总部二期</t>
  </si>
  <si>
    <t>广州博冠信息科技有限公司</t>
  </si>
  <si>
    <r>
      <t>总建筑面积</t>
    </r>
    <r>
      <rPr>
        <sz val="10"/>
        <color indexed="8"/>
        <rFont val="Times New Roman"/>
        <family val="1"/>
      </rPr>
      <t>171700</t>
    </r>
    <r>
      <rPr>
        <sz val="10"/>
        <color indexed="8"/>
        <rFont val="宋体"/>
        <family val="0"/>
      </rPr>
      <t>平方米，建设涵盖研发中心、客服基地、市场营销、内部培训及旗下产品展示和体验、生活配套中心等功能区域的网易广州研发基地。</t>
    </r>
  </si>
  <si>
    <t>康美药业华南总部</t>
  </si>
  <si>
    <t>康美健康产业投资有限公司</t>
  </si>
  <si>
    <r>
      <t>项目位于琶洲</t>
    </r>
    <r>
      <rPr>
        <sz val="10"/>
        <color indexed="8"/>
        <rFont val="Times New Roman"/>
        <family val="1"/>
      </rPr>
      <t>AH040248</t>
    </r>
    <r>
      <rPr>
        <sz val="10"/>
        <color indexed="8"/>
        <rFont val="宋体"/>
        <family val="0"/>
      </rPr>
      <t>地块，占地面积</t>
    </r>
    <r>
      <rPr>
        <sz val="10"/>
        <color indexed="8"/>
        <rFont val="Times New Roman"/>
        <family val="1"/>
      </rPr>
      <t>4835</t>
    </r>
    <r>
      <rPr>
        <sz val="10"/>
        <color indexed="8"/>
        <rFont val="宋体"/>
        <family val="0"/>
      </rPr>
      <t>平方米，总建筑面积</t>
    </r>
    <r>
      <rPr>
        <sz val="10"/>
        <color indexed="8"/>
        <rFont val="Times New Roman"/>
        <family val="1"/>
      </rPr>
      <t>78542</t>
    </r>
    <r>
      <rPr>
        <sz val="10"/>
        <color indexed="8"/>
        <rFont val="宋体"/>
        <family val="0"/>
      </rPr>
      <t>平方米，规划建设集团总部。</t>
    </r>
  </si>
  <si>
    <t>主体结构、幕墙、装修工程</t>
  </si>
  <si>
    <t>太安堂互联网产业大厦</t>
  </si>
  <si>
    <t>金皮宝置业有限公司</t>
  </si>
  <si>
    <r>
      <t>用地面积</t>
    </r>
    <r>
      <rPr>
        <sz val="10"/>
        <color indexed="8"/>
        <rFont val="Times New Roman"/>
        <family val="1"/>
      </rPr>
      <t>15140</t>
    </r>
    <r>
      <rPr>
        <sz val="10"/>
        <color indexed="8"/>
        <rFont val="宋体"/>
        <family val="0"/>
      </rPr>
      <t>平方米，总建筑面积</t>
    </r>
    <r>
      <rPr>
        <sz val="10"/>
        <color indexed="8"/>
        <rFont val="Times New Roman"/>
        <family val="1"/>
      </rPr>
      <t>112842.9</t>
    </r>
    <r>
      <rPr>
        <sz val="10"/>
        <color indexed="8"/>
        <rFont val="宋体"/>
        <family val="0"/>
      </rPr>
      <t>平方米，地上建设</t>
    </r>
    <r>
      <rPr>
        <sz val="10"/>
        <color indexed="8"/>
        <rFont val="Times New Roman"/>
        <family val="1"/>
      </rPr>
      <t>2</t>
    </r>
    <r>
      <rPr>
        <sz val="10"/>
        <color indexed="8"/>
        <rFont val="宋体"/>
        <family val="0"/>
      </rPr>
      <t>栋</t>
    </r>
    <r>
      <rPr>
        <sz val="10"/>
        <color indexed="8"/>
        <rFont val="Times New Roman"/>
        <family val="1"/>
      </rPr>
      <t>17</t>
    </r>
    <r>
      <rPr>
        <sz val="10"/>
        <color indexed="8"/>
        <rFont val="宋体"/>
        <family val="0"/>
      </rPr>
      <t>层办公楼，地下</t>
    </r>
    <r>
      <rPr>
        <sz val="10"/>
        <color indexed="8"/>
        <rFont val="Times New Roman"/>
        <family val="1"/>
      </rPr>
      <t>3</t>
    </r>
    <r>
      <rPr>
        <sz val="10"/>
        <color indexed="8"/>
        <rFont val="宋体"/>
        <family val="0"/>
      </rPr>
      <t>层地下室。</t>
    </r>
  </si>
  <si>
    <t>完成基坑土方工程</t>
  </si>
  <si>
    <t>中国移动南方基地二期项目</t>
  </si>
  <si>
    <t>中国移动通信集团广东有限公司</t>
  </si>
  <si>
    <r>
      <t>总建筑面积</t>
    </r>
    <r>
      <rPr>
        <sz val="10"/>
        <color indexed="8"/>
        <rFont val="Times New Roman"/>
        <family val="1"/>
      </rPr>
      <t>36</t>
    </r>
    <r>
      <rPr>
        <sz val="10"/>
        <color indexed="8"/>
        <rFont val="宋体"/>
        <family val="0"/>
      </rPr>
      <t>万平方米，主要建设产业聚集中心、互联网公司、研发中心等设施。</t>
    </r>
  </si>
  <si>
    <t>主体结构施工、幕墙工程、装饰工程</t>
  </si>
  <si>
    <t>佳都智慧城市产业基地</t>
  </si>
  <si>
    <t>广州佳迅实业有限公司</t>
  </si>
  <si>
    <r>
      <t>建筑面积</t>
    </r>
    <r>
      <rPr>
        <sz val="10"/>
        <color indexed="8"/>
        <rFont val="Times New Roman"/>
        <family val="1"/>
      </rPr>
      <t>13</t>
    </r>
    <r>
      <rPr>
        <sz val="10"/>
        <color indexed="8"/>
        <rFont val="宋体"/>
        <family val="0"/>
      </rPr>
      <t>万平方米，建设物联感知前段设备设计和生产中心等。</t>
    </r>
  </si>
  <si>
    <t>土建、机电施工</t>
  </si>
  <si>
    <t>中国电信创新孵化（南方）基地</t>
  </si>
  <si>
    <t>中国电信集团有限公司广东分公司</t>
  </si>
  <si>
    <r>
      <t>总建筑面积</t>
    </r>
    <r>
      <rPr>
        <sz val="10"/>
        <color indexed="8"/>
        <rFont val="Times New Roman"/>
        <family val="1"/>
      </rPr>
      <t>35</t>
    </r>
    <r>
      <rPr>
        <sz val="10"/>
        <color indexed="8"/>
        <rFont val="宋体"/>
        <family val="0"/>
      </rPr>
      <t>万平方米，建设内容包括电信基础服务区、孵化经济区、创新研发区等。</t>
    </r>
  </si>
  <si>
    <r>
      <t>广州云谷二期数据中心</t>
    </r>
    <r>
      <rPr>
        <sz val="10"/>
        <color indexed="8"/>
        <rFont val="Times New Roman"/>
        <family val="1"/>
      </rPr>
      <t>(</t>
    </r>
    <r>
      <rPr>
        <sz val="10"/>
        <color indexed="8"/>
        <rFont val="宋体"/>
        <family val="0"/>
      </rPr>
      <t>二期工程）</t>
    </r>
  </si>
  <si>
    <t>广州市德煌投资有限公司</t>
  </si>
  <si>
    <r>
      <t>建设内容包括</t>
    </r>
    <r>
      <rPr>
        <sz val="10"/>
        <color indexed="8"/>
        <rFont val="Times New Roman"/>
        <family val="1"/>
      </rPr>
      <t>1</t>
    </r>
    <r>
      <rPr>
        <sz val="10"/>
        <color indexed="8"/>
        <rFont val="宋体"/>
        <family val="0"/>
      </rPr>
      <t>座变电站及</t>
    </r>
    <r>
      <rPr>
        <sz val="10"/>
        <color indexed="8"/>
        <rFont val="Times New Roman"/>
        <family val="1"/>
      </rPr>
      <t>3</t>
    </r>
    <r>
      <rPr>
        <sz val="10"/>
        <color indexed="8"/>
        <rFont val="宋体"/>
        <family val="0"/>
      </rPr>
      <t>栋数据机房，总建筑面积约</t>
    </r>
    <r>
      <rPr>
        <sz val="10"/>
        <color indexed="8"/>
        <rFont val="Times New Roman"/>
        <family val="1"/>
      </rPr>
      <t>75500</t>
    </r>
    <r>
      <rPr>
        <sz val="10"/>
        <color indexed="8"/>
        <rFont val="宋体"/>
        <family val="0"/>
      </rPr>
      <t>平方米，具体如下：变电站包括地下三层及地上两层，建筑面积约</t>
    </r>
    <r>
      <rPr>
        <sz val="10"/>
        <color indexed="8"/>
        <rFont val="Times New Roman"/>
        <family val="1"/>
      </rPr>
      <t>3500</t>
    </r>
    <r>
      <rPr>
        <sz val="10"/>
        <color indexed="8"/>
        <rFont val="宋体"/>
        <family val="0"/>
      </rPr>
      <t>平方米；</t>
    </r>
    <r>
      <rPr>
        <sz val="10"/>
        <color indexed="8"/>
        <rFont val="Times New Roman"/>
        <family val="1"/>
      </rPr>
      <t>2#</t>
    </r>
    <r>
      <rPr>
        <sz val="10"/>
        <color indexed="8"/>
        <rFont val="宋体"/>
        <family val="0"/>
      </rPr>
      <t>数据机房包括地下一层及地上六层，建筑面积约</t>
    </r>
    <r>
      <rPr>
        <sz val="10"/>
        <color indexed="8"/>
        <rFont val="Times New Roman"/>
        <family val="1"/>
      </rPr>
      <t>23000</t>
    </r>
    <r>
      <rPr>
        <sz val="10"/>
        <color indexed="8"/>
        <rFont val="宋体"/>
        <family val="0"/>
      </rPr>
      <t>平方米；</t>
    </r>
    <r>
      <rPr>
        <sz val="10"/>
        <color indexed="8"/>
        <rFont val="Times New Roman"/>
        <family val="1"/>
      </rPr>
      <t>3#</t>
    </r>
    <r>
      <rPr>
        <sz val="10"/>
        <color indexed="8"/>
        <rFont val="宋体"/>
        <family val="0"/>
      </rPr>
      <t>数据机房为地上七层，建筑面积约为</t>
    </r>
    <r>
      <rPr>
        <sz val="10"/>
        <color indexed="8"/>
        <rFont val="Times New Roman"/>
        <family val="1"/>
      </rPr>
      <t>24500</t>
    </r>
    <r>
      <rPr>
        <sz val="10"/>
        <color indexed="8"/>
        <rFont val="宋体"/>
        <family val="0"/>
      </rPr>
      <t>平方米；</t>
    </r>
    <r>
      <rPr>
        <sz val="10"/>
        <color indexed="8"/>
        <rFont val="Times New Roman"/>
        <family val="1"/>
      </rPr>
      <t>4#</t>
    </r>
    <r>
      <rPr>
        <sz val="10"/>
        <color indexed="8"/>
        <rFont val="宋体"/>
        <family val="0"/>
      </rPr>
      <t>数据机房为地上七层，建筑面积约为</t>
    </r>
    <r>
      <rPr>
        <sz val="10"/>
        <color indexed="8"/>
        <rFont val="Times New Roman"/>
        <family val="1"/>
      </rPr>
      <t>24500</t>
    </r>
    <r>
      <rPr>
        <sz val="10"/>
        <color indexed="8"/>
        <rFont val="宋体"/>
        <family val="0"/>
      </rPr>
      <t>平方米。</t>
    </r>
  </si>
  <si>
    <t>粤科科技金融大厦</t>
  </si>
  <si>
    <t>广东粤科大厦开发有限公司</t>
  </si>
  <si>
    <r>
      <t>项目位于琶洲</t>
    </r>
    <r>
      <rPr>
        <sz val="10"/>
        <color indexed="8"/>
        <rFont val="Times New Roman"/>
        <family val="1"/>
      </rPr>
      <t>AH040247</t>
    </r>
    <r>
      <rPr>
        <sz val="10"/>
        <color indexed="8"/>
        <rFont val="宋体"/>
        <family val="0"/>
      </rPr>
      <t>地块，占地面积</t>
    </r>
    <r>
      <rPr>
        <sz val="10"/>
        <color indexed="8"/>
        <rFont val="Times New Roman"/>
        <family val="1"/>
      </rPr>
      <t>4432</t>
    </r>
    <r>
      <rPr>
        <sz val="10"/>
        <color indexed="8"/>
        <rFont val="宋体"/>
        <family val="0"/>
      </rPr>
      <t>平方米，总建筑面积</t>
    </r>
    <r>
      <rPr>
        <sz val="10"/>
        <color indexed="8"/>
        <rFont val="Times New Roman"/>
        <family val="1"/>
      </rPr>
      <t>54141</t>
    </r>
    <r>
      <rPr>
        <sz val="10"/>
        <color indexed="8"/>
        <rFont val="宋体"/>
        <family val="0"/>
      </rPr>
      <t>平方米，规划建设集团总部。</t>
    </r>
  </si>
  <si>
    <t>设备安装、内部装修</t>
  </si>
  <si>
    <t>科大讯飞人工智能大厦</t>
  </si>
  <si>
    <t>广州科音信息科技有限公司</t>
  </si>
  <si>
    <r>
      <t>项目位于琶洲</t>
    </r>
    <r>
      <rPr>
        <sz val="10"/>
        <color indexed="8"/>
        <rFont val="Times New Roman"/>
        <family val="1"/>
      </rPr>
      <t>AH040249</t>
    </r>
    <r>
      <rPr>
        <sz val="10"/>
        <color indexed="8"/>
        <rFont val="宋体"/>
        <family val="0"/>
      </rPr>
      <t>地块，占地面积</t>
    </r>
    <r>
      <rPr>
        <sz val="10"/>
        <color indexed="8"/>
        <rFont val="Times New Roman"/>
        <family val="1"/>
      </rPr>
      <t>4518</t>
    </r>
    <r>
      <rPr>
        <sz val="10"/>
        <color indexed="8"/>
        <rFont val="宋体"/>
        <family val="0"/>
      </rPr>
      <t>平方米，建筑面积</t>
    </r>
    <r>
      <rPr>
        <sz val="10"/>
        <color indexed="8"/>
        <rFont val="Times New Roman"/>
        <family val="1"/>
      </rPr>
      <t>28012</t>
    </r>
    <r>
      <rPr>
        <sz val="10"/>
        <color indexed="8"/>
        <rFont val="宋体"/>
        <family val="0"/>
      </rPr>
      <t>平方米，规划建设集团总部。</t>
    </r>
  </si>
  <si>
    <t>北斗科技产业园项目</t>
  </si>
  <si>
    <t>广州国智恒北斗实业有限公司</t>
  </si>
  <si>
    <r>
      <t>本项目总用地面积</t>
    </r>
    <r>
      <rPr>
        <sz val="10"/>
        <color indexed="8"/>
        <rFont val="Times New Roman"/>
        <family val="1"/>
      </rPr>
      <t>25381.8</t>
    </r>
    <r>
      <rPr>
        <sz val="10"/>
        <color indexed="8"/>
        <rFont val="宋体"/>
        <family val="0"/>
      </rPr>
      <t>平方米，地上建设高层厂房</t>
    </r>
    <r>
      <rPr>
        <sz val="10"/>
        <color indexed="8"/>
        <rFont val="Times New Roman"/>
        <family val="1"/>
      </rPr>
      <t>3</t>
    </r>
    <r>
      <rPr>
        <sz val="10"/>
        <color indexed="8"/>
        <rFont val="宋体"/>
        <family val="0"/>
      </rPr>
      <t>栋，多层厂房</t>
    </r>
    <r>
      <rPr>
        <sz val="10"/>
        <color indexed="8"/>
        <rFont val="Times New Roman"/>
        <family val="1"/>
      </rPr>
      <t>2</t>
    </r>
    <r>
      <rPr>
        <sz val="10"/>
        <color indexed="8"/>
        <rFont val="宋体"/>
        <family val="0"/>
      </rPr>
      <t>栋，地上面积</t>
    </r>
    <r>
      <rPr>
        <sz val="10"/>
        <color indexed="8"/>
        <rFont val="Times New Roman"/>
        <family val="1"/>
      </rPr>
      <t>99312</t>
    </r>
    <r>
      <rPr>
        <sz val="10"/>
        <color indexed="8"/>
        <rFont val="宋体"/>
        <family val="0"/>
      </rPr>
      <t>平方米；地下两层车库，地下面积</t>
    </r>
    <r>
      <rPr>
        <sz val="10"/>
        <color indexed="8"/>
        <rFont val="Times New Roman"/>
        <family val="1"/>
      </rPr>
      <t>40539.3</t>
    </r>
    <r>
      <rPr>
        <sz val="10"/>
        <color indexed="8"/>
        <rFont val="宋体"/>
        <family val="0"/>
      </rPr>
      <t>平方米。</t>
    </r>
  </si>
  <si>
    <t>中国联通华南信息产业运营中心项目</t>
  </si>
  <si>
    <t>中国联合网络通信有限公司广东省分公司</t>
  </si>
  <si>
    <r>
      <t>总建筑面积</t>
    </r>
    <r>
      <rPr>
        <sz val="10"/>
        <color indexed="8"/>
        <rFont val="Times New Roman"/>
        <family val="1"/>
      </rPr>
      <t>39000</t>
    </r>
    <r>
      <rPr>
        <sz val="10"/>
        <color indexed="8"/>
        <rFont val="宋体"/>
        <family val="0"/>
      </rPr>
      <t>平方米，主要为生产管理用房、营业厅、地下室及配套用房。</t>
    </r>
  </si>
  <si>
    <t>奥翼科技园</t>
  </si>
  <si>
    <t>广州市奥翼科技园管理有限公司</t>
  </si>
  <si>
    <r>
      <t>项目占地</t>
    </r>
    <r>
      <rPr>
        <sz val="10"/>
        <color indexed="8"/>
        <rFont val="Times New Roman"/>
        <family val="1"/>
      </rPr>
      <t>21598</t>
    </r>
    <r>
      <rPr>
        <sz val="10"/>
        <color indexed="8"/>
        <rFont val="宋体"/>
        <family val="0"/>
      </rPr>
      <t>平方米，总建筑面积约</t>
    </r>
    <r>
      <rPr>
        <sz val="10"/>
        <color indexed="8"/>
        <rFont val="Times New Roman"/>
        <family val="1"/>
      </rPr>
      <t>64794</t>
    </r>
    <r>
      <rPr>
        <sz val="10"/>
        <color indexed="8"/>
        <rFont val="宋体"/>
        <family val="0"/>
      </rPr>
      <t>平方米，建设包括有柔性显示材料生产厂房（含精密涂布生产线、生产电子纸及其显示模组）、研发中心、办公区、生产仓储中心和实验楼，以及配套的其他附属设施。</t>
    </r>
  </si>
  <si>
    <r>
      <t>广州国显科技有限公司维信诺第</t>
    </r>
    <r>
      <rPr>
        <sz val="10"/>
        <color indexed="8"/>
        <rFont val="Times New Roman"/>
        <family val="1"/>
      </rPr>
      <t>6</t>
    </r>
    <r>
      <rPr>
        <sz val="10"/>
        <color indexed="8"/>
        <rFont val="宋体"/>
        <family val="0"/>
      </rPr>
      <t>代柔性</t>
    </r>
    <r>
      <rPr>
        <sz val="10"/>
        <color indexed="8"/>
        <rFont val="Times New Roman"/>
        <family val="1"/>
      </rPr>
      <t>AMOLED</t>
    </r>
    <r>
      <rPr>
        <sz val="10"/>
        <color indexed="8"/>
        <rFont val="宋体"/>
        <family val="0"/>
      </rPr>
      <t>模组生产线项目</t>
    </r>
  </si>
  <si>
    <t>广州国显科技有限公司</t>
  </si>
  <si>
    <r>
      <t>主要建设</t>
    </r>
    <r>
      <rPr>
        <sz val="10"/>
        <color indexed="8"/>
        <rFont val="Times New Roman"/>
        <family val="1"/>
      </rPr>
      <t>17</t>
    </r>
    <r>
      <rPr>
        <sz val="10"/>
        <color indexed="8"/>
        <rFont val="宋体"/>
        <family val="0"/>
      </rPr>
      <t>条至</t>
    </r>
    <r>
      <rPr>
        <sz val="10"/>
        <color indexed="8"/>
        <rFont val="Times New Roman"/>
        <family val="1"/>
      </rPr>
      <t>20</t>
    </r>
    <r>
      <rPr>
        <sz val="10"/>
        <color indexed="8"/>
        <rFont val="宋体"/>
        <family val="0"/>
      </rPr>
      <t>条曲面和折叠屏模组生产线，规划产能约</t>
    </r>
    <r>
      <rPr>
        <sz val="10"/>
        <color indexed="8"/>
        <rFont val="Times New Roman"/>
        <family val="1"/>
      </rPr>
      <t>5223</t>
    </r>
    <r>
      <rPr>
        <sz val="10"/>
        <color indexed="8"/>
        <rFont val="宋体"/>
        <family val="0"/>
      </rPr>
      <t>万片显示模组</t>
    </r>
    <r>
      <rPr>
        <sz val="10"/>
        <color indexed="8"/>
        <rFont val="Times New Roman"/>
        <family val="1"/>
      </rPr>
      <t>/</t>
    </r>
    <r>
      <rPr>
        <sz val="10"/>
        <color indexed="8"/>
        <rFont val="宋体"/>
        <family val="0"/>
      </rPr>
      <t>年，建筑面积</t>
    </r>
    <r>
      <rPr>
        <sz val="10"/>
        <color indexed="8"/>
        <rFont val="Times New Roman"/>
        <family val="1"/>
      </rPr>
      <t>240405</t>
    </r>
    <r>
      <rPr>
        <sz val="10"/>
        <color indexed="8"/>
        <rFont val="宋体"/>
        <family val="0"/>
      </rPr>
      <t>平方米，占地面积</t>
    </r>
    <r>
      <rPr>
        <sz val="10"/>
        <color indexed="8"/>
        <rFont val="Times New Roman"/>
        <family val="1"/>
      </rPr>
      <t>133395.9</t>
    </r>
    <r>
      <rPr>
        <sz val="10"/>
        <color indexed="8"/>
        <rFont val="宋体"/>
        <family val="0"/>
      </rPr>
      <t>平方米，建设主要内容包括生产线及辅助生产设施、动力设施、消防、环保、职业安全卫生设施及其他辅助工程。主要建筑有模组厂房、食堂、综合动力站及配套辅助用房等。</t>
    </r>
  </si>
  <si>
    <t>主厂房施工</t>
  </si>
  <si>
    <t>立景创新全国总部及制造基地</t>
  </si>
  <si>
    <t>广州立景创新科技有限公司</t>
  </si>
  <si>
    <r>
      <t>用地</t>
    </r>
    <r>
      <rPr>
        <sz val="10"/>
        <color indexed="8"/>
        <rFont val="Times New Roman"/>
        <family val="1"/>
      </rPr>
      <t>150</t>
    </r>
    <r>
      <rPr>
        <sz val="10"/>
        <color indexed="8"/>
        <rFont val="宋体"/>
        <family val="0"/>
      </rPr>
      <t>亩，建设高端消费电子、车用互联网及无人驾驶摄像头模组等光器件领域的研发设计、生产销售基地。</t>
    </r>
  </si>
  <si>
    <t>取得土地、完成相关审批、开工建设</t>
  </si>
  <si>
    <t>知识城国际创新驱动中心</t>
  </si>
  <si>
    <t>广州绿控置业有限公司</t>
  </si>
  <si>
    <r>
      <t>建筑面积</t>
    </r>
    <r>
      <rPr>
        <sz val="10"/>
        <color indexed="8"/>
        <rFont val="Times New Roman"/>
        <family val="1"/>
      </rPr>
      <t>736270</t>
    </r>
    <r>
      <rPr>
        <sz val="10"/>
        <color indexed="8"/>
        <rFont val="宋体"/>
        <family val="0"/>
      </rPr>
      <t>平方米。项目集聚新一代信息技术、大数据、人工智能等驱动力，引进潜力企业。</t>
    </r>
  </si>
  <si>
    <r>
      <t>1#</t>
    </r>
    <r>
      <rPr>
        <sz val="10"/>
        <color indexed="8"/>
        <rFont val="宋体"/>
        <family val="0"/>
      </rPr>
      <t>、</t>
    </r>
    <r>
      <rPr>
        <sz val="10"/>
        <color indexed="8"/>
        <rFont val="Times New Roman"/>
        <family val="1"/>
      </rPr>
      <t>2#</t>
    </r>
    <r>
      <rPr>
        <sz val="10"/>
        <color indexed="8"/>
        <rFont val="宋体"/>
        <family val="0"/>
      </rPr>
      <t>地块幕墙完工，机电安装工程施工</t>
    </r>
  </si>
  <si>
    <t>广州创维智能产业创新基地超高清显示科技产业园</t>
  </si>
  <si>
    <t>创维集团智能科技有限公司</t>
  </si>
  <si>
    <r>
      <t>占地面积约</t>
    </r>
    <r>
      <rPr>
        <sz val="10"/>
        <color indexed="8"/>
        <rFont val="Times New Roman"/>
        <family val="1"/>
      </rPr>
      <t>222366</t>
    </r>
    <r>
      <rPr>
        <sz val="10"/>
        <color indexed="8"/>
        <rFont val="宋体"/>
        <family val="0"/>
      </rPr>
      <t>平方米，建筑面积约</t>
    </r>
    <r>
      <rPr>
        <sz val="10"/>
        <color indexed="8"/>
        <rFont val="Times New Roman"/>
        <family val="1"/>
      </rPr>
      <t>422138</t>
    </r>
    <r>
      <rPr>
        <sz val="10"/>
        <color indexed="8"/>
        <rFont val="宋体"/>
        <family val="0"/>
      </rPr>
      <t>平方米，建设超高清智能彩电产业基地，集智能家电产品研发、制造、销售、供应链管理于一体的智能产业创新基地。</t>
    </r>
  </si>
  <si>
    <r>
      <t>“</t>
    </r>
    <r>
      <rPr>
        <sz val="10"/>
        <color indexed="8"/>
        <rFont val="宋体"/>
        <family val="0"/>
      </rPr>
      <t>国际数据传输枢纽</t>
    </r>
    <r>
      <rPr>
        <sz val="10"/>
        <color indexed="8"/>
        <rFont val="Times New Roman"/>
        <family val="1"/>
      </rPr>
      <t>”</t>
    </r>
    <r>
      <rPr>
        <sz val="10"/>
        <color indexed="8"/>
        <rFont val="宋体"/>
        <family val="0"/>
      </rPr>
      <t>粤港澳大湾区广州南沙节点</t>
    </r>
  </si>
  <si>
    <t>中航云电信股份有限公司</t>
  </si>
  <si>
    <r>
      <t>建设</t>
    </r>
    <r>
      <rPr>
        <sz val="10"/>
        <color indexed="8"/>
        <rFont val="Times New Roman"/>
        <family val="1"/>
      </rPr>
      <t>“</t>
    </r>
    <r>
      <rPr>
        <sz val="10"/>
        <color indexed="8"/>
        <rFont val="宋体"/>
        <family val="0"/>
      </rPr>
      <t>数据传输枢纽及数据交互中心</t>
    </r>
    <r>
      <rPr>
        <sz val="10"/>
        <color indexed="8"/>
        <rFont val="Times New Roman"/>
        <family val="1"/>
      </rPr>
      <t>”</t>
    </r>
    <r>
      <rPr>
        <sz val="10"/>
        <color indexed="8"/>
        <rFont val="宋体"/>
        <family val="0"/>
      </rPr>
      <t>广州南沙节点及总部配套设施，主要建设包括核心数据机楼及综合办公区。</t>
    </r>
  </si>
  <si>
    <t>前期报批报建、开工建设</t>
  </si>
  <si>
    <t>碳化硅单晶材料与晶片生产项目</t>
  </si>
  <si>
    <t>广州南砂晶圆半导体技术有限公司</t>
  </si>
  <si>
    <t>开展碳化硅单晶材料研发、中试等工作。同时，建设科研办公综合楼、半导体厂房，扩大晶体生长和加工规模，增加外延片加工生产线，使业务从晶体生长、衬底加工延伸到外延加工环节。</t>
  </si>
  <si>
    <t>广州声光数控科技园</t>
  </si>
  <si>
    <t>广州市宏伟皮革有限公司</t>
  </si>
  <si>
    <t>声光电、电子信息、汽车配套。</t>
  </si>
  <si>
    <t>项目主体建设</t>
  </si>
  <si>
    <t>番禺区民营经济创新中心</t>
  </si>
  <si>
    <t>广州番禺节能创新园有限公司</t>
  </si>
  <si>
    <r>
      <t>项目一期规划用地面积</t>
    </r>
    <r>
      <rPr>
        <sz val="10"/>
        <color indexed="8"/>
        <rFont val="Times New Roman"/>
        <family val="1"/>
      </rPr>
      <t>45</t>
    </r>
    <r>
      <rPr>
        <sz val="10"/>
        <color indexed="8"/>
        <rFont val="宋体"/>
        <family val="0"/>
      </rPr>
      <t>亩，总建设面积</t>
    </r>
    <r>
      <rPr>
        <sz val="10"/>
        <color indexed="8"/>
        <rFont val="Times New Roman"/>
        <family val="1"/>
      </rPr>
      <t>12</t>
    </r>
    <r>
      <rPr>
        <sz val="10"/>
        <color indexed="8"/>
        <rFont val="宋体"/>
        <family val="0"/>
      </rPr>
      <t>万平方米，建设独立总部楼、行业创新中心大楼、民营经济创新中心大楼。</t>
    </r>
  </si>
  <si>
    <t>土地购置、地下基础施工</t>
  </si>
  <si>
    <t>唯品会荔湾区白鹤沙项目</t>
  </si>
  <si>
    <t>唯品会（中国）有限公司</t>
  </si>
  <si>
    <r>
      <t>项目占地</t>
    </r>
    <r>
      <rPr>
        <sz val="10"/>
        <color indexed="8"/>
        <rFont val="Times New Roman"/>
        <family val="1"/>
      </rPr>
      <t>16248.6</t>
    </r>
    <r>
      <rPr>
        <sz val="10"/>
        <color indexed="8"/>
        <rFont val="宋体"/>
        <family val="0"/>
      </rPr>
      <t>平方米，总建筑面积约</t>
    </r>
    <r>
      <rPr>
        <sz val="10"/>
        <color indexed="8"/>
        <rFont val="Times New Roman"/>
        <family val="1"/>
      </rPr>
      <t>80000</t>
    </r>
    <r>
      <rPr>
        <sz val="10"/>
        <color indexed="8"/>
        <rFont val="宋体"/>
        <family val="0"/>
      </rPr>
      <t>平方米，拟建设成为唯品会互联网后台技术服务基地。</t>
    </r>
  </si>
  <si>
    <r>
      <t>（</t>
    </r>
    <r>
      <rPr>
        <b/>
        <sz val="10"/>
        <color indexed="8"/>
        <rFont val="Times New Roman"/>
        <family val="1"/>
      </rPr>
      <t>2</t>
    </r>
    <r>
      <rPr>
        <b/>
        <sz val="10"/>
        <color indexed="8"/>
        <rFont val="宋体"/>
        <family val="0"/>
      </rPr>
      <t>）人工智能及装备制造</t>
    </r>
    <r>
      <rPr>
        <b/>
        <sz val="10"/>
        <color indexed="8"/>
        <rFont val="Times New Roman"/>
        <family val="1"/>
      </rPr>
      <t>(23</t>
    </r>
    <r>
      <rPr>
        <b/>
        <sz val="10"/>
        <color indexed="8"/>
        <rFont val="宋体"/>
        <family val="0"/>
      </rPr>
      <t>项</t>
    </r>
    <r>
      <rPr>
        <b/>
        <sz val="10"/>
        <color indexed="8"/>
        <rFont val="Times New Roman"/>
        <family val="1"/>
      </rPr>
      <t>)</t>
    </r>
  </si>
  <si>
    <t>广州长大科技发展有限公司智能建筑产品项目</t>
  </si>
  <si>
    <t>广州长大科技发展有限公司</t>
  </si>
  <si>
    <r>
      <t>该项目为智能建筑产品研发项目，集研发中心、结算中心、营销中心为一体，按绿色建筑三星级标准规划设计建造，目标是打造片区行业样板标杆。三层地下室，建筑面积达到</t>
    </r>
    <r>
      <rPr>
        <sz val="10"/>
        <color indexed="8"/>
        <rFont val="Times New Roman"/>
        <family val="1"/>
      </rPr>
      <t>4.6</t>
    </r>
    <r>
      <rPr>
        <sz val="10"/>
        <color indexed="8"/>
        <rFont val="宋体"/>
        <family val="0"/>
      </rPr>
      <t>万平方米。</t>
    </r>
  </si>
  <si>
    <t>主体框架结构完工及幕墙内部装修</t>
  </si>
  <si>
    <t>美华航空电子研发建设项目</t>
  </si>
  <si>
    <t>广东美华航空科技有限公司</t>
  </si>
  <si>
    <r>
      <t>总建筑面积</t>
    </r>
    <r>
      <rPr>
        <sz val="10"/>
        <color indexed="8"/>
        <rFont val="Times New Roman"/>
        <family val="1"/>
      </rPr>
      <t>231040</t>
    </r>
    <r>
      <rPr>
        <sz val="10"/>
        <color indexed="8"/>
        <rFont val="宋体"/>
        <family val="0"/>
      </rPr>
      <t>平方米，其中：地上建筑面积</t>
    </r>
    <r>
      <rPr>
        <sz val="10"/>
        <color indexed="8"/>
        <rFont val="Times New Roman"/>
        <family val="1"/>
      </rPr>
      <t>172200</t>
    </r>
    <r>
      <rPr>
        <sz val="10"/>
        <color indexed="8"/>
        <rFont val="宋体"/>
        <family val="0"/>
      </rPr>
      <t>平方米，地下建筑面积</t>
    </r>
    <r>
      <rPr>
        <sz val="10"/>
        <color indexed="8"/>
        <rFont val="Times New Roman"/>
        <family val="1"/>
      </rPr>
      <t>58840</t>
    </r>
    <r>
      <rPr>
        <sz val="10"/>
        <color indexed="8"/>
        <rFont val="宋体"/>
        <family val="0"/>
      </rPr>
      <t>平方米；厂房</t>
    </r>
    <r>
      <rPr>
        <sz val="10"/>
        <color indexed="8"/>
        <rFont val="Times New Roman"/>
        <family val="1"/>
      </rPr>
      <t>A</t>
    </r>
    <r>
      <rPr>
        <sz val="10"/>
        <color indexed="8"/>
        <rFont val="宋体"/>
        <family val="0"/>
      </rPr>
      <t>地上</t>
    </r>
    <r>
      <rPr>
        <sz val="10"/>
        <color indexed="8"/>
        <rFont val="Times New Roman"/>
        <family val="1"/>
      </rPr>
      <t>16</t>
    </r>
    <r>
      <rPr>
        <sz val="10"/>
        <color indexed="8"/>
        <rFont val="宋体"/>
        <family val="0"/>
      </rPr>
      <t>层，局部</t>
    </r>
    <r>
      <rPr>
        <sz val="10"/>
        <color indexed="8"/>
        <rFont val="Times New Roman"/>
        <family val="1"/>
      </rPr>
      <t>1-5</t>
    </r>
    <r>
      <rPr>
        <sz val="10"/>
        <color indexed="8"/>
        <rFont val="宋体"/>
        <family val="0"/>
      </rPr>
      <t>层；厂房</t>
    </r>
    <r>
      <rPr>
        <sz val="10"/>
        <color indexed="8"/>
        <rFont val="Times New Roman"/>
        <family val="1"/>
      </rPr>
      <t>B</t>
    </r>
    <r>
      <rPr>
        <sz val="10"/>
        <color indexed="8"/>
        <rFont val="宋体"/>
        <family val="0"/>
      </rPr>
      <t>地上</t>
    </r>
    <r>
      <rPr>
        <sz val="10"/>
        <color indexed="8"/>
        <rFont val="Times New Roman"/>
        <family val="1"/>
      </rPr>
      <t>8</t>
    </r>
    <r>
      <rPr>
        <sz val="10"/>
        <color indexed="8"/>
        <rFont val="宋体"/>
        <family val="0"/>
      </rPr>
      <t>层，局部</t>
    </r>
    <r>
      <rPr>
        <sz val="10"/>
        <color indexed="8"/>
        <rFont val="Times New Roman"/>
        <family val="1"/>
      </rPr>
      <t>1</t>
    </r>
    <r>
      <rPr>
        <sz val="10"/>
        <color indexed="8"/>
        <rFont val="宋体"/>
        <family val="0"/>
      </rPr>
      <t>层；厂房</t>
    </r>
    <r>
      <rPr>
        <sz val="10"/>
        <color indexed="8"/>
        <rFont val="Times New Roman"/>
        <family val="1"/>
      </rPr>
      <t>C</t>
    </r>
    <r>
      <rPr>
        <sz val="10"/>
        <color indexed="8"/>
        <rFont val="宋体"/>
        <family val="0"/>
      </rPr>
      <t>、</t>
    </r>
    <r>
      <rPr>
        <sz val="10"/>
        <color indexed="8"/>
        <rFont val="Times New Roman"/>
        <family val="1"/>
      </rPr>
      <t>D</t>
    </r>
    <r>
      <rPr>
        <sz val="10"/>
        <color indexed="8"/>
        <rFont val="宋体"/>
        <family val="0"/>
      </rPr>
      <t>地上</t>
    </r>
    <r>
      <rPr>
        <sz val="10"/>
        <color indexed="8"/>
        <rFont val="Times New Roman"/>
        <family val="1"/>
      </rPr>
      <t>16</t>
    </r>
    <r>
      <rPr>
        <sz val="10"/>
        <color indexed="8"/>
        <rFont val="宋体"/>
        <family val="0"/>
      </rPr>
      <t>层，局部</t>
    </r>
    <r>
      <rPr>
        <sz val="10"/>
        <color indexed="8"/>
        <rFont val="Times New Roman"/>
        <family val="1"/>
      </rPr>
      <t>2</t>
    </r>
    <r>
      <rPr>
        <sz val="10"/>
        <color indexed="8"/>
        <rFont val="宋体"/>
        <family val="0"/>
      </rPr>
      <t>层；研发楼地上</t>
    </r>
    <r>
      <rPr>
        <sz val="10"/>
        <color indexed="8"/>
        <rFont val="Times New Roman"/>
        <family val="1"/>
      </rPr>
      <t>3</t>
    </r>
    <r>
      <rPr>
        <sz val="10"/>
        <color indexed="8"/>
        <rFont val="宋体"/>
        <family val="0"/>
      </rPr>
      <t>层。</t>
    </r>
  </si>
  <si>
    <t>主体结构施工，机电设备安装、园林市政、精装修施工</t>
  </si>
  <si>
    <t>启迪协信科技园项目</t>
  </si>
  <si>
    <t>广州荔湾区启迪协信科技园发展有限公司</t>
  </si>
  <si>
    <r>
      <t>项目占地面积</t>
    </r>
    <r>
      <rPr>
        <sz val="10"/>
        <color indexed="8"/>
        <rFont val="Times New Roman"/>
        <family val="1"/>
      </rPr>
      <t>28363.9</t>
    </r>
    <r>
      <rPr>
        <sz val="10"/>
        <color indexed="8"/>
        <rFont val="宋体"/>
        <family val="0"/>
      </rPr>
      <t>平方米，拟建设总建筑面积</t>
    </r>
    <r>
      <rPr>
        <sz val="10"/>
        <color indexed="8"/>
        <rFont val="Times New Roman"/>
        <family val="1"/>
      </rPr>
      <t>169206</t>
    </r>
    <r>
      <rPr>
        <sz val="10"/>
        <color indexed="8"/>
        <rFont val="宋体"/>
        <family val="0"/>
      </rPr>
      <t>平方米的科技产业园区，包括研发用房及厂房，配套商业，地下车库，公交首末站，垃圾收集站，再生资源回收站等。</t>
    </r>
  </si>
  <si>
    <t>主体结构封顶及机电安装</t>
  </si>
  <si>
    <r>
      <t>卡尔蔡司工业</t>
    </r>
    <r>
      <rPr>
        <sz val="10"/>
        <color indexed="8"/>
        <rFont val="Times New Roman"/>
        <family val="1"/>
      </rPr>
      <t>4.0</t>
    </r>
    <r>
      <rPr>
        <sz val="10"/>
        <color indexed="8"/>
        <rFont val="宋体"/>
        <family val="0"/>
      </rPr>
      <t>健康视光产业生态圈</t>
    </r>
  </si>
  <si>
    <t>卡尔蔡司光学（中国）有限公司</t>
  </si>
  <si>
    <r>
      <t>建筑面积</t>
    </r>
    <r>
      <rPr>
        <sz val="10"/>
        <color indexed="8"/>
        <rFont val="Times New Roman"/>
        <family val="1"/>
      </rPr>
      <t>4.8</t>
    </r>
    <r>
      <rPr>
        <sz val="10"/>
        <color indexed="8"/>
        <rFont val="宋体"/>
        <family val="0"/>
      </rPr>
      <t>万方米，包括新厂房、办公综合体及相应配套设施等。</t>
    </r>
  </si>
  <si>
    <t>机电和设备安装调试</t>
  </si>
  <si>
    <t>北京精雕高端数控机床研发生产基地项目</t>
  </si>
  <si>
    <t>广州精雕数控工程有限公司</t>
  </si>
  <si>
    <r>
      <t>占地面积</t>
    </r>
    <r>
      <rPr>
        <sz val="10"/>
        <color indexed="8"/>
        <rFont val="Times New Roman"/>
        <family val="1"/>
      </rPr>
      <t>80571</t>
    </r>
    <r>
      <rPr>
        <sz val="10"/>
        <color indexed="8"/>
        <rFont val="宋体"/>
        <family val="0"/>
      </rPr>
      <t>平方米，总建筑面积</t>
    </r>
    <r>
      <rPr>
        <sz val="10"/>
        <color indexed="8"/>
        <rFont val="Times New Roman"/>
        <family val="1"/>
      </rPr>
      <t>99298.58</t>
    </r>
    <r>
      <rPr>
        <sz val="10"/>
        <color indexed="8"/>
        <rFont val="宋体"/>
        <family val="0"/>
      </rPr>
      <t>平方米。本项目计划用于研发、生产精雕品牌的系列精密数控机床。</t>
    </r>
  </si>
  <si>
    <t>昊志机电股份有限公司禾丰智能制造基地建设</t>
  </si>
  <si>
    <t>广州市昊志机电股份有限公司</t>
  </si>
  <si>
    <r>
      <t>建筑面积</t>
    </r>
    <r>
      <rPr>
        <sz val="10"/>
        <color indexed="8"/>
        <rFont val="Times New Roman"/>
        <family val="1"/>
      </rPr>
      <t>8.5</t>
    </r>
    <r>
      <rPr>
        <sz val="10"/>
        <color indexed="8"/>
        <rFont val="宋体"/>
        <family val="0"/>
      </rPr>
      <t>万平方米，建设高端装备核心功能部件产品生产基地。</t>
    </r>
  </si>
  <si>
    <t>主体结构与基础工程施工</t>
  </si>
  <si>
    <t>明道灯光研发制造项目</t>
  </si>
  <si>
    <t>广州市明道灯光科技股份有限公司</t>
  </si>
  <si>
    <r>
      <t>项目面积</t>
    </r>
    <r>
      <rPr>
        <sz val="10"/>
        <color indexed="8"/>
        <rFont val="Times New Roman"/>
        <family val="1"/>
      </rPr>
      <t>19530</t>
    </r>
    <r>
      <rPr>
        <sz val="10"/>
        <color indexed="8"/>
        <rFont val="宋体"/>
        <family val="0"/>
      </rPr>
      <t>平方米，总建筑面积</t>
    </r>
    <r>
      <rPr>
        <sz val="10"/>
        <color indexed="8"/>
        <rFont val="Times New Roman"/>
        <family val="1"/>
      </rPr>
      <t>80433</t>
    </r>
    <r>
      <rPr>
        <sz val="10"/>
        <color indexed="8"/>
        <rFont val="宋体"/>
        <family val="0"/>
      </rPr>
      <t>平方米，拟建公司运营总部</t>
    </r>
    <r>
      <rPr>
        <sz val="10"/>
        <color indexed="8"/>
        <rFont val="Times New Roman"/>
        <family val="1"/>
      </rPr>
      <t>10000</t>
    </r>
    <r>
      <rPr>
        <sz val="10"/>
        <color indexed="8"/>
        <rFont val="宋体"/>
        <family val="0"/>
      </rPr>
      <t>平方米，智能灯光创新研究院和技术人才培育中心</t>
    </r>
    <r>
      <rPr>
        <sz val="10"/>
        <color indexed="8"/>
        <rFont val="Times New Roman"/>
        <family val="1"/>
      </rPr>
      <t>8000</t>
    </r>
    <r>
      <rPr>
        <sz val="10"/>
        <color indexed="8"/>
        <rFont val="宋体"/>
        <family val="0"/>
      </rPr>
      <t>平方米，产品制造基地与物流储运平台</t>
    </r>
    <r>
      <rPr>
        <sz val="10"/>
        <color indexed="8"/>
        <rFont val="Times New Roman"/>
        <family val="1"/>
      </rPr>
      <t>22000</t>
    </r>
    <r>
      <rPr>
        <sz val="10"/>
        <color indexed="8"/>
        <rFont val="宋体"/>
        <family val="0"/>
      </rPr>
      <t>平方米、国际营销和品牌推广中心</t>
    </r>
    <r>
      <rPr>
        <sz val="10"/>
        <color indexed="8"/>
        <rFont val="Times New Roman"/>
        <family val="1"/>
      </rPr>
      <t>8000</t>
    </r>
    <r>
      <rPr>
        <sz val="10"/>
        <color indexed="8"/>
        <rFont val="宋体"/>
        <family val="0"/>
      </rPr>
      <t>平方米、多功能灯光展示厅</t>
    </r>
    <r>
      <rPr>
        <sz val="10"/>
        <color indexed="8"/>
        <rFont val="Times New Roman"/>
        <family val="1"/>
      </rPr>
      <t>2590</t>
    </r>
    <r>
      <rPr>
        <sz val="10"/>
        <color indexed="8"/>
        <rFont val="宋体"/>
        <family val="0"/>
      </rPr>
      <t>平方米，配套生活区</t>
    </r>
    <r>
      <rPr>
        <sz val="10"/>
        <color indexed="8"/>
        <rFont val="Times New Roman"/>
        <family val="1"/>
      </rPr>
      <t>8000</t>
    </r>
    <r>
      <rPr>
        <sz val="10"/>
        <color indexed="8"/>
        <rFont val="宋体"/>
        <family val="0"/>
      </rPr>
      <t>平方米，地下车库及设备用房</t>
    </r>
    <r>
      <rPr>
        <sz val="10"/>
        <color indexed="8"/>
        <rFont val="Times New Roman"/>
        <family val="1"/>
      </rPr>
      <t>21282.4</t>
    </r>
    <r>
      <rPr>
        <sz val="10"/>
        <color indexed="8"/>
        <rFont val="宋体"/>
        <family val="0"/>
      </rPr>
      <t>平方米等。</t>
    </r>
  </si>
  <si>
    <t>项目基础、地下室结构、部分主体结构施工</t>
  </si>
  <si>
    <t>广州数控第三产业园</t>
  </si>
  <si>
    <t>广州数控设备有限公司</t>
  </si>
  <si>
    <r>
      <t>建设规模</t>
    </r>
    <r>
      <rPr>
        <sz val="10"/>
        <color indexed="8"/>
        <rFont val="Times New Roman"/>
        <family val="1"/>
      </rPr>
      <t>79477</t>
    </r>
    <r>
      <rPr>
        <sz val="10"/>
        <color indexed="8"/>
        <rFont val="宋体"/>
        <family val="0"/>
      </rPr>
      <t>平方米，占地面积</t>
    </r>
    <r>
      <rPr>
        <sz val="10"/>
        <color indexed="8"/>
        <rFont val="Times New Roman"/>
        <family val="1"/>
      </rPr>
      <t>62170</t>
    </r>
    <r>
      <rPr>
        <sz val="10"/>
        <color indexed="8"/>
        <rFont val="宋体"/>
        <family val="0"/>
      </rPr>
      <t>平方米。用于机器人及相关部件的生产加工与装配；购置各类机器人生产设备、检测设备等共</t>
    </r>
    <r>
      <rPr>
        <sz val="10"/>
        <color indexed="8"/>
        <rFont val="Times New Roman"/>
        <family val="1"/>
      </rPr>
      <t>1604</t>
    </r>
    <r>
      <rPr>
        <sz val="10"/>
        <color indexed="8"/>
        <rFont val="宋体"/>
        <family val="0"/>
      </rPr>
      <t>台套。</t>
    </r>
  </si>
  <si>
    <t>广州西门子配变智能化工厂</t>
  </si>
  <si>
    <t>广州西门子变压器有限公司</t>
  </si>
  <si>
    <r>
      <t>建筑面积约</t>
    </r>
    <r>
      <rPr>
        <sz val="10"/>
        <color indexed="8"/>
        <rFont val="Times New Roman"/>
        <family val="1"/>
      </rPr>
      <t>2.4</t>
    </r>
    <r>
      <rPr>
        <sz val="10"/>
        <color indexed="8"/>
        <rFont val="宋体"/>
        <family val="0"/>
      </rPr>
      <t>万平方米，建设内容包括生产车间、综合办公楼、辅助设施。</t>
    </r>
  </si>
  <si>
    <t>丰邦智创产业社区（原番禺电缆集团总部）</t>
  </si>
  <si>
    <t>广州丰邦智创投资有限公司</t>
  </si>
  <si>
    <r>
      <t>总用地面积为</t>
    </r>
    <r>
      <rPr>
        <sz val="10"/>
        <color indexed="8"/>
        <rFont val="Times New Roman"/>
        <family val="1"/>
      </rPr>
      <t>6.6</t>
    </r>
    <r>
      <rPr>
        <sz val="10"/>
        <color indexed="8"/>
        <rFont val="宋体"/>
        <family val="0"/>
      </rPr>
      <t>万平方，总建筑面积约</t>
    </r>
    <r>
      <rPr>
        <sz val="10"/>
        <color indexed="8"/>
        <rFont val="Times New Roman"/>
        <family val="1"/>
      </rPr>
      <t>26.6</t>
    </r>
    <r>
      <rPr>
        <sz val="10"/>
        <color indexed="8"/>
        <rFont val="宋体"/>
        <family val="0"/>
      </rPr>
      <t>万平方。建设集团总部、智能电网建设及新材料研发中心、智能化生产车间、仓储用房及其他配套用房等。</t>
    </r>
  </si>
  <si>
    <t>现代物流机器人研发生产项目</t>
  </si>
  <si>
    <t>广州津东信息科技有限公司</t>
  </si>
  <si>
    <t>智能制造、计算机技术开发、计算机应用电子设备制造。</t>
  </si>
  <si>
    <t>主体工程及市政园林</t>
  </si>
  <si>
    <r>
      <t>广州</t>
    </r>
    <r>
      <rPr>
        <sz val="10"/>
        <color indexed="8"/>
        <rFont val="Times New Roman"/>
        <family val="1"/>
      </rPr>
      <t>·</t>
    </r>
    <r>
      <rPr>
        <sz val="10"/>
        <color indexed="8"/>
        <rFont val="宋体"/>
        <family val="0"/>
      </rPr>
      <t>宏信</t>
    </r>
    <r>
      <rPr>
        <sz val="10"/>
        <color indexed="8"/>
        <rFont val="Times New Roman"/>
        <family val="1"/>
      </rPr>
      <t>·</t>
    </r>
    <r>
      <rPr>
        <sz val="10"/>
        <color indexed="8"/>
        <rFont val="宋体"/>
        <family val="0"/>
      </rPr>
      <t>悦谷项目</t>
    </r>
  </si>
  <si>
    <t>广州宏悦航空科技有限公司</t>
  </si>
  <si>
    <r>
      <t>占地面积为</t>
    </r>
    <r>
      <rPr>
        <sz val="10"/>
        <color indexed="8"/>
        <rFont val="Times New Roman"/>
        <family val="1"/>
      </rPr>
      <t>9466</t>
    </r>
    <r>
      <rPr>
        <sz val="10"/>
        <color indexed="8"/>
        <rFont val="宋体"/>
        <family val="0"/>
      </rPr>
      <t>平方米，总建筑面积为</t>
    </r>
    <r>
      <rPr>
        <sz val="10"/>
        <color indexed="8"/>
        <rFont val="Times New Roman"/>
        <family val="1"/>
      </rPr>
      <t>37864</t>
    </r>
    <r>
      <rPr>
        <sz val="10"/>
        <color indexed="8"/>
        <rFont val="宋体"/>
        <family val="0"/>
      </rPr>
      <t>平方米（不含地下停车场），拟建</t>
    </r>
    <r>
      <rPr>
        <sz val="10"/>
        <color indexed="8"/>
        <rFont val="Times New Roman"/>
        <family val="1"/>
      </rPr>
      <t>15</t>
    </r>
    <r>
      <rPr>
        <sz val="10"/>
        <color indexed="8"/>
        <rFont val="宋体"/>
        <family val="0"/>
      </rPr>
      <t>层，建成后拟入驻的业务板块：宏信车业公司总部，本田公务机模拟器展示及设计中心，飞悦航空运维中心、配套体验及服务中心，中国第一家本田中心、本田高端商务改装车经销总部。</t>
    </r>
  </si>
  <si>
    <t>基坑开挖，地下室部分结构工程施工</t>
  </si>
  <si>
    <t>广州市中达祥电器科技有限公司项目</t>
  </si>
  <si>
    <t>广州市中达祥电器科技有限公司</t>
  </si>
  <si>
    <r>
      <t>用地面积</t>
    </r>
    <r>
      <rPr>
        <sz val="10"/>
        <color indexed="8"/>
        <rFont val="Times New Roman"/>
        <family val="1"/>
      </rPr>
      <t>33360</t>
    </r>
    <r>
      <rPr>
        <sz val="10"/>
        <color indexed="8"/>
        <rFont val="宋体"/>
        <family val="0"/>
      </rPr>
      <t>平方米；建设</t>
    </r>
    <r>
      <rPr>
        <sz val="10"/>
        <color indexed="8"/>
        <rFont val="Times New Roman"/>
        <family val="1"/>
      </rPr>
      <t>3</t>
    </r>
    <r>
      <rPr>
        <sz val="10"/>
        <color indexed="8"/>
        <rFont val="宋体"/>
        <family val="0"/>
      </rPr>
      <t>栋厂房，</t>
    </r>
    <r>
      <rPr>
        <sz val="10"/>
        <color indexed="8"/>
        <rFont val="Times New Roman"/>
        <family val="1"/>
      </rPr>
      <t>1</t>
    </r>
    <r>
      <rPr>
        <sz val="10"/>
        <color indexed="8"/>
        <rFont val="宋体"/>
        <family val="0"/>
      </rPr>
      <t>栋员工宿舍。</t>
    </r>
  </si>
  <si>
    <t>工程建设</t>
  </si>
  <si>
    <r>
      <t>德晟光电</t>
    </r>
    <r>
      <rPr>
        <sz val="10"/>
        <color indexed="8"/>
        <rFont val="Times New Roman"/>
        <family val="1"/>
      </rPr>
      <t>LED</t>
    </r>
    <r>
      <rPr>
        <sz val="10"/>
        <color indexed="8"/>
        <rFont val="宋体"/>
        <family val="0"/>
      </rPr>
      <t>照明研发及生产项目</t>
    </r>
  </si>
  <si>
    <t>广州市德晟光电科技股份有限公司</t>
  </si>
  <si>
    <r>
      <t>占地面积</t>
    </r>
    <r>
      <rPr>
        <sz val="10"/>
        <color indexed="8"/>
        <rFont val="Times New Roman"/>
        <family val="1"/>
      </rPr>
      <t>14739</t>
    </r>
    <r>
      <rPr>
        <sz val="10"/>
        <color indexed="8"/>
        <rFont val="宋体"/>
        <family val="0"/>
      </rPr>
      <t>平方米，建筑面积约为</t>
    </r>
    <r>
      <rPr>
        <sz val="10"/>
        <color indexed="8"/>
        <rFont val="Times New Roman"/>
        <family val="1"/>
      </rPr>
      <t>29186</t>
    </r>
    <r>
      <rPr>
        <sz val="10"/>
        <color indexed="8"/>
        <rFont val="宋体"/>
        <family val="0"/>
      </rPr>
      <t>平方米，主要建设厂房</t>
    </r>
    <r>
      <rPr>
        <sz val="10"/>
        <color indexed="8"/>
        <rFont val="Times New Roman"/>
        <family val="1"/>
      </rPr>
      <t>3</t>
    </r>
    <r>
      <rPr>
        <sz val="10"/>
        <color indexed="8"/>
        <rFont val="宋体"/>
        <family val="0"/>
      </rPr>
      <t>栋、业务楼</t>
    </r>
    <r>
      <rPr>
        <sz val="10"/>
        <color indexed="8"/>
        <rFont val="Times New Roman"/>
        <family val="1"/>
      </rPr>
      <t>1</t>
    </r>
    <r>
      <rPr>
        <sz val="10"/>
        <color indexed="8"/>
        <rFont val="宋体"/>
        <family val="0"/>
      </rPr>
      <t>栋，预计年产</t>
    </r>
    <r>
      <rPr>
        <sz val="10"/>
        <color indexed="8"/>
        <rFont val="Times New Roman"/>
        <family val="1"/>
      </rPr>
      <t>25000</t>
    </r>
    <r>
      <rPr>
        <sz val="10"/>
        <color indexed="8"/>
        <rFont val="宋体"/>
        <family val="0"/>
      </rPr>
      <t>台</t>
    </r>
    <r>
      <rPr>
        <sz val="10"/>
        <color indexed="8"/>
        <rFont val="Times New Roman"/>
        <family val="1"/>
      </rPr>
      <t>LED</t>
    </r>
    <r>
      <rPr>
        <sz val="10"/>
        <color indexed="8"/>
        <rFont val="宋体"/>
        <family val="0"/>
      </rPr>
      <t>灯具。</t>
    </r>
  </si>
  <si>
    <t>海同智能装备人机交互智能助力装备厂区建设项目</t>
  </si>
  <si>
    <t>广州市海同智能装备有限公司</t>
  </si>
  <si>
    <r>
      <t>建筑面积约为</t>
    </r>
    <r>
      <rPr>
        <sz val="10"/>
        <color indexed="8"/>
        <rFont val="Times New Roman"/>
        <family val="1"/>
      </rPr>
      <t>27516</t>
    </r>
    <r>
      <rPr>
        <sz val="10"/>
        <color indexed="8"/>
        <rFont val="宋体"/>
        <family val="0"/>
      </rPr>
      <t>平方米，主要建设人机交互智能助力装备生产厂房（含研发试验室）</t>
    </r>
    <r>
      <rPr>
        <sz val="10"/>
        <color indexed="8"/>
        <rFont val="Times New Roman"/>
        <family val="1"/>
      </rPr>
      <t>20000</t>
    </r>
    <r>
      <rPr>
        <sz val="10"/>
        <color indexed="8"/>
        <rFont val="宋体"/>
        <family val="0"/>
      </rPr>
      <t>平方米，综合办公楼</t>
    </r>
    <r>
      <rPr>
        <sz val="10"/>
        <color indexed="8"/>
        <rFont val="Times New Roman"/>
        <family val="1"/>
      </rPr>
      <t>2000</t>
    </r>
    <r>
      <rPr>
        <sz val="10"/>
        <color indexed="8"/>
        <rFont val="宋体"/>
        <family val="0"/>
      </rPr>
      <t>平方米，员工宿舍（含食堂）</t>
    </r>
    <r>
      <rPr>
        <sz val="10"/>
        <color indexed="8"/>
        <rFont val="Times New Roman"/>
        <family val="1"/>
      </rPr>
      <t>2000</t>
    </r>
    <r>
      <rPr>
        <sz val="10"/>
        <color indexed="8"/>
        <rFont val="宋体"/>
        <family val="0"/>
      </rPr>
      <t>平方米以及相应绿化及配套设施。</t>
    </r>
  </si>
  <si>
    <t>生产厂房、综合办公楼及配套设施建设</t>
  </si>
  <si>
    <t>新可激光智能自动化设备生产项目</t>
  </si>
  <si>
    <t>广州新可激光设备有限公司</t>
  </si>
  <si>
    <r>
      <t>用地面积</t>
    </r>
    <r>
      <rPr>
        <sz val="10"/>
        <color indexed="8"/>
        <rFont val="Times New Roman"/>
        <family val="1"/>
      </rPr>
      <t>14610</t>
    </r>
    <r>
      <rPr>
        <sz val="10"/>
        <color indexed="8"/>
        <rFont val="宋体"/>
        <family val="0"/>
      </rPr>
      <t>平方米，建筑面积</t>
    </r>
    <r>
      <rPr>
        <sz val="10"/>
        <color indexed="8"/>
        <rFont val="Times New Roman"/>
        <family val="1"/>
      </rPr>
      <t>21356.1</t>
    </r>
    <r>
      <rPr>
        <sz val="10"/>
        <color indexed="8"/>
        <rFont val="宋体"/>
        <family val="0"/>
      </rPr>
      <t>平方米，建设</t>
    </r>
    <r>
      <rPr>
        <sz val="10"/>
        <color indexed="8"/>
        <rFont val="Times New Roman"/>
        <family val="1"/>
      </rPr>
      <t>3</t>
    </r>
    <r>
      <rPr>
        <sz val="10"/>
        <color indexed="8"/>
        <rFont val="宋体"/>
        <family val="0"/>
      </rPr>
      <t>栋工业厂房，</t>
    </r>
    <r>
      <rPr>
        <sz val="10"/>
        <color indexed="8"/>
        <rFont val="Times New Roman"/>
        <family val="1"/>
      </rPr>
      <t>1</t>
    </r>
    <r>
      <rPr>
        <sz val="10"/>
        <color indexed="8"/>
        <rFont val="宋体"/>
        <family val="0"/>
      </rPr>
      <t>栋员工宿舍及配电房。</t>
    </r>
  </si>
  <si>
    <t>厂房、业务楼建设</t>
  </si>
  <si>
    <t>远能智能移动机器人产业园项目</t>
  </si>
  <si>
    <t>惜晶宝石有限公司</t>
  </si>
  <si>
    <r>
      <t>该工程为一栋</t>
    </r>
    <r>
      <rPr>
        <sz val="10"/>
        <color indexed="8"/>
        <rFont val="Times New Roman"/>
        <family val="1"/>
      </rPr>
      <t>8</t>
    </r>
    <r>
      <rPr>
        <sz val="10"/>
        <color indexed="8"/>
        <rFont val="宋体"/>
        <family val="0"/>
      </rPr>
      <t>层框架厂房，高</t>
    </r>
    <r>
      <rPr>
        <sz val="10"/>
        <color indexed="8"/>
        <rFont val="Times New Roman"/>
        <family val="1"/>
      </rPr>
      <t>42</t>
    </r>
    <r>
      <rPr>
        <sz val="10"/>
        <color indexed="8"/>
        <rFont val="宋体"/>
        <family val="0"/>
      </rPr>
      <t>米，总面积</t>
    </r>
    <r>
      <rPr>
        <sz val="10"/>
        <color indexed="8"/>
        <rFont val="Times New Roman"/>
        <family val="1"/>
      </rPr>
      <t>34482</t>
    </r>
    <r>
      <rPr>
        <sz val="10"/>
        <color indexed="8"/>
        <rFont val="宋体"/>
        <family val="0"/>
      </rPr>
      <t>平方米。</t>
    </r>
  </si>
  <si>
    <t>新松国际机器人产业园</t>
  </si>
  <si>
    <t>广州新松中以智慧产业投资有限公司</t>
  </si>
  <si>
    <r>
      <t>建筑面积约</t>
    </r>
    <r>
      <rPr>
        <sz val="10"/>
        <color indexed="8"/>
        <rFont val="Times New Roman"/>
        <family val="1"/>
      </rPr>
      <t>36</t>
    </r>
    <r>
      <rPr>
        <sz val="10"/>
        <color indexed="8"/>
        <rFont val="宋体"/>
        <family val="0"/>
      </rPr>
      <t>万平方米。建设内容为新型机器人、智能装备、半导体等研发生产基地等。</t>
    </r>
  </si>
  <si>
    <t>前期报建、土建基础施工</t>
  </si>
  <si>
    <t>中邮信源研发及智能制造基地</t>
  </si>
  <si>
    <t>信源智能装备（广州）有限公司</t>
  </si>
  <si>
    <r>
      <t>项目占地面积</t>
    </r>
    <r>
      <rPr>
        <sz val="10"/>
        <color indexed="8"/>
        <rFont val="Times New Roman"/>
        <family val="1"/>
      </rPr>
      <t>70670</t>
    </r>
    <r>
      <rPr>
        <sz val="10"/>
        <color indexed="8"/>
        <rFont val="宋体"/>
        <family val="0"/>
      </rPr>
      <t>平方米，建筑面积</t>
    </r>
    <r>
      <rPr>
        <sz val="10"/>
        <color indexed="8"/>
        <rFont val="Times New Roman"/>
        <family val="1"/>
      </rPr>
      <t>150000</t>
    </r>
    <r>
      <rPr>
        <sz val="10"/>
        <color indexed="8"/>
        <rFont val="宋体"/>
        <family val="0"/>
      </rPr>
      <t>平方米，建设研发试验中心，制造装配车间以及配套等建筑。项目集产品的研发、设计、生产、销售为一体，主要产品有智能分拣设备、智能终端类设备、智能传输类设备、改装汽车制造及汽车车身制造。</t>
    </r>
  </si>
  <si>
    <t>前期报批报建，桩基、主体工程建设</t>
  </si>
  <si>
    <t>高端智能家具生产装备创新及产业化建设</t>
  </si>
  <si>
    <t>广州玛斯特智能
装备有限公司</t>
  </si>
  <si>
    <r>
      <t>占地面积为</t>
    </r>
    <r>
      <rPr>
        <sz val="10"/>
        <color indexed="8"/>
        <rFont val="Times New Roman"/>
        <family val="1"/>
      </rPr>
      <t>27607</t>
    </r>
    <r>
      <rPr>
        <sz val="10"/>
        <color indexed="8"/>
        <rFont val="宋体"/>
        <family val="0"/>
      </rPr>
      <t>平米，厂区建筑面积约</t>
    </r>
    <r>
      <rPr>
        <sz val="10"/>
        <color indexed="8"/>
        <rFont val="Times New Roman"/>
        <family val="1"/>
      </rPr>
      <t>7.4225</t>
    </r>
    <r>
      <rPr>
        <sz val="10"/>
        <color indexed="8"/>
        <rFont val="宋体"/>
        <family val="0"/>
      </rPr>
      <t>万平米，建设三栋厂房。</t>
    </r>
  </si>
  <si>
    <t>长仁通用工业机器人及核心零部件制造基地项目</t>
  </si>
  <si>
    <t>广州长仁工业科技有限公司</t>
  </si>
  <si>
    <r>
      <t>占地面积</t>
    </r>
    <r>
      <rPr>
        <sz val="10"/>
        <color indexed="8"/>
        <rFont val="Times New Roman"/>
        <family val="1"/>
      </rPr>
      <t>20</t>
    </r>
    <r>
      <rPr>
        <sz val="10"/>
        <color indexed="8"/>
        <rFont val="宋体"/>
        <family val="0"/>
      </rPr>
      <t>亩，总建筑面积为</t>
    </r>
    <r>
      <rPr>
        <sz val="10"/>
        <color indexed="8"/>
        <rFont val="Times New Roman"/>
        <family val="1"/>
      </rPr>
      <t>26560</t>
    </r>
    <r>
      <rPr>
        <sz val="10"/>
        <color indexed="8"/>
        <rFont val="宋体"/>
        <family val="0"/>
      </rPr>
      <t>平方米，建设工业机器人生产、机器人核心零部件、智能装备车间，办公室、研发实验室、仓库、以及附属设施、配套公建。</t>
    </r>
  </si>
  <si>
    <t>制造基地土建工程施工、厂房装修及配套设施完善</t>
  </si>
  <si>
    <t>鼎飞智能无人装备研发及生产基地项目</t>
  </si>
  <si>
    <t>广州鼎飞智能科技有限公司</t>
  </si>
  <si>
    <r>
      <t>总建筑面积</t>
    </r>
    <r>
      <rPr>
        <sz val="10"/>
        <color indexed="8"/>
        <rFont val="Times New Roman"/>
        <family val="1"/>
      </rPr>
      <t>6.8</t>
    </r>
    <r>
      <rPr>
        <sz val="10"/>
        <color indexed="8"/>
        <rFont val="宋体"/>
        <family val="0"/>
      </rPr>
      <t>万平方米，研发生产多旋翼无人机、无人艇、水下机器人等智能无人装备，开发自动驾驶控制及无人机等集成应用系统，打造智能无人装备生产基地。</t>
    </r>
  </si>
  <si>
    <t>智能无人装备的研发、生产厂房建设</t>
  </si>
  <si>
    <t>广州信邦智能装备有限公司项目</t>
  </si>
  <si>
    <t>广州信邦智能装备有限公司</t>
  </si>
  <si>
    <r>
      <t>主体建筑物面积约</t>
    </r>
    <r>
      <rPr>
        <sz val="10"/>
        <color indexed="8"/>
        <rFont val="Times New Roman"/>
        <family val="1"/>
      </rPr>
      <t>34000</t>
    </r>
    <r>
      <rPr>
        <sz val="10"/>
        <color indexed="8"/>
        <rFont val="宋体"/>
        <family val="0"/>
      </rPr>
      <t>平方米。主要经营汽车智能化焊接装配线、检测线、生产总线输送线、生产线物流系统、汽车装配工业机器人自动化加注系统、机器人自动化涂胶系统、汽车总装线、发动机生产线自动化装配系统、生产过程自动化检测和质量保障系统、汽车综合功能鉴定系统和装配工具系统的集成设计；停车场智能充电系统、智能停车机器人系统的集成设计。</t>
    </r>
  </si>
  <si>
    <t>土方及桩基、地下基础工程</t>
  </si>
  <si>
    <r>
      <t>（</t>
    </r>
    <r>
      <rPr>
        <b/>
        <sz val="10"/>
        <color indexed="8"/>
        <rFont val="Times New Roman"/>
        <family val="1"/>
      </rPr>
      <t>3</t>
    </r>
    <r>
      <rPr>
        <b/>
        <sz val="10"/>
        <color indexed="8"/>
        <rFont val="宋体"/>
        <family val="0"/>
      </rPr>
      <t>）生物医药与健康医疗</t>
    </r>
    <r>
      <rPr>
        <b/>
        <sz val="10"/>
        <color indexed="8"/>
        <rFont val="Times New Roman"/>
        <family val="1"/>
      </rPr>
      <t>(27</t>
    </r>
    <r>
      <rPr>
        <b/>
        <sz val="10"/>
        <color indexed="8"/>
        <rFont val="宋体"/>
        <family val="0"/>
      </rPr>
      <t>项</t>
    </r>
    <r>
      <rPr>
        <b/>
        <sz val="10"/>
        <color indexed="8"/>
        <rFont val="Times New Roman"/>
        <family val="1"/>
      </rPr>
      <t>)</t>
    </r>
  </si>
  <si>
    <t>广州国际生物岛标准产业单元四期</t>
  </si>
  <si>
    <t>广州创泽投资有限公司</t>
  </si>
  <si>
    <r>
      <t>建筑面积约</t>
    </r>
    <r>
      <rPr>
        <sz val="10"/>
        <color indexed="8"/>
        <rFont val="Times New Roman"/>
        <family val="1"/>
      </rPr>
      <t>151310</t>
    </r>
    <r>
      <rPr>
        <sz val="10"/>
        <color indexed="8"/>
        <rFont val="宋体"/>
        <family val="0"/>
      </rPr>
      <t>平方米，主要用于科技研究、产品开发及孵化企业。</t>
    </r>
  </si>
  <si>
    <t>土建施工，项目验收</t>
  </si>
  <si>
    <t>康方药业有限公司中新知识城新厂建设</t>
  </si>
  <si>
    <t>康方药业有限公司</t>
  </si>
  <si>
    <r>
      <t>总建筑面积约</t>
    </r>
    <r>
      <rPr>
        <sz val="10"/>
        <color indexed="8"/>
        <rFont val="Times New Roman"/>
        <family val="1"/>
      </rPr>
      <t>8</t>
    </r>
    <r>
      <rPr>
        <sz val="10"/>
        <color indexed="8"/>
        <rFont val="宋体"/>
        <family val="0"/>
      </rPr>
      <t>万平方米，建立生物医药产品的研发、中试和生产基地。</t>
    </r>
  </si>
  <si>
    <t>土建工程施工，设备采购安装</t>
  </si>
  <si>
    <r>
      <t>GE——</t>
    </r>
    <r>
      <rPr>
        <sz val="10"/>
        <color indexed="8"/>
        <rFont val="宋体"/>
        <family val="0"/>
      </rPr>
      <t>龙沙生物制药</t>
    </r>
  </si>
  <si>
    <t>广州高新区投资集团有限公司</t>
  </si>
  <si>
    <r>
      <t>建设包括</t>
    </r>
    <r>
      <rPr>
        <sz val="10"/>
        <color indexed="8"/>
        <rFont val="Times New Roman"/>
        <family val="1"/>
      </rPr>
      <t>KuBioFacility</t>
    </r>
    <r>
      <rPr>
        <sz val="10"/>
        <color indexed="8"/>
        <rFont val="宋体"/>
        <family val="0"/>
      </rPr>
      <t>厂房、综合实验办公楼、非洁净公用工程和符合</t>
    </r>
    <r>
      <rPr>
        <sz val="10"/>
        <color indexed="8"/>
        <rFont val="Times New Roman"/>
        <family val="1"/>
      </rPr>
      <t>GMP</t>
    </r>
    <r>
      <rPr>
        <sz val="10"/>
        <color indexed="8"/>
        <rFont val="宋体"/>
        <family val="0"/>
      </rPr>
      <t>要求的仓储区域，向生物医药企业提供桥接式生产、试验平台、上下游生物工艺开发以及技术人员培训等一站式公共服务。</t>
    </r>
  </si>
  <si>
    <t>设备采购、安装调试</t>
  </si>
  <si>
    <t>广州珠江国际生命健康城项目</t>
  </si>
  <si>
    <t>广东珠江投资控股集团有限公司</t>
  </si>
  <si>
    <t>建设综合医院、护理之家、养老机构、家属接待中心、医疗人员宿舍、十二年制国际学校、教育城、商务区（含奥特莱斯）等。</t>
  </si>
  <si>
    <t>2017-2027</t>
  </si>
  <si>
    <t>广州国际医药港二期</t>
  </si>
  <si>
    <t>广东省广州国际医药港有限公司</t>
  </si>
  <si>
    <r>
      <t>广州国际医药港项目总占地面积</t>
    </r>
    <r>
      <rPr>
        <sz val="10"/>
        <color indexed="8"/>
        <rFont val="Times New Roman"/>
        <family val="1"/>
      </rPr>
      <t>73</t>
    </r>
    <r>
      <rPr>
        <sz val="10"/>
        <color indexed="8"/>
        <rFont val="宋体"/>
        <family val="0"/>
      </rPr>
      <t>公顷，总建筑面积约</t>
    </r>
    <r>
      <rPr>
        <sz val="10"/>
        <color indexed="8"/>
        <rFont val="Times New Roman"/>
        <family val="1"/>
      </rPr>
      <t>200</t>
    </r>
    <r>
      <rPr>
        <sz val="10"/>
        <color indexed="8"/>
        <rFont val="宋体"/>
        <family val="0"/>
      </rPr>
      <t>万平方米。项目定位为粤港澳大湾区健康产业创新区，打造面向全球的大健康产业门户和枢纽、大健康产业集聚综合平台。项目整体规划</t>
    </r>
    <r>
      <rPr>
        <sz val="10"/>
        <color indexed="8"/>
        <rFont val="Times New Roman"/>
        <family val="1"/>
      </rPr>
      <t>“</t>
    </r>
    <r>
      <rPr>
        <sz val="10"/>
        <color indexed="8"/>
        <rFont val="宋体"/>
        <family val="0"/>
      </rPr>
      <t>国际医药展贸中心（健康方舟）、粤港澳国际健康合作区、医药创新谷、智慧健康生活区</t>
    </r>
    <r>
      <rPr>
        <sz val="10"/>
        <color indexed="8"/>
        <rFont val="Times New Roman"/>
        <family val="1"/>
      </rPr>
      <t>”</t>
    </r>
    <r>
      <rPr>
        <sz val="10"/>
        <color indexed="8"/>
        <rFont val="宋体"/>
        <family val="0"/>
      </rPr>
      <t>四大板块，将构筑线上线下、互联互通、智能智慧、共享利他的大健康产业新生态。</t>
    </r>
  </si>
  <si>
    <t>2012-2023</t>
  </si>
  <si>
    <t>一品红药业广州联瑞厂区生产基地建设项目</t>
  </si>
  <si>
    <t>广州市联瑞制药有限公司</t>
  </si>
  <si>
    <r>
      <t>项目占地面积</t>
    </r>
    <r>
      <rPr>
        <sz val="10"/>
        <color indexed="8"/>
        <rFont val="Times New Roman"/>
        <family val="1"/>
      </rPr>
      <t>219932</t>
    </r>
    <r>
      <rPr>
        <sz val="10"/>
        <color indexed="8"/>
        <rFont val="宋体"/>
        <family val="0"/>
      </rPr>
      <t>平方米，总建筑面积约</t>
    </r>
    <r>
      <rPr>
        <sz val="10"/>
        <color indexed="8"/>
        <rFont val="Times New Roman"/>
        <family val="1"/>
      </rPr>
      <t>33</t>
    </r>
    <r>
      <rPr>
        <sz val="10"/>
        <color indexed="8"/>
        <rFont val="宋体"/>
        <family val="0"/>
      </rPr>
      <t>万平方米。项目拟按欧盟标准建设国际一流的新型抗肿瘤靶向制剂、心脑血管类、抗感染类制剂以及民族中成药等药品的研发、生产、检测基地。</t>
    </r>
  </si>
  <si>
    <t>厂前区以及生产区主体工程施工，装饰装修</t>
  </si>
  <si>
    <t>百济神州生物产业园</t>
  </si>
  <si>
    <t>广州百济神州生物制药有限公司</t>
  </si>
  <si>
    <r>
      <t>使用</t>
    </r>
    <r>
      <rPr>
        <sz val="10"/>
        <color indexed="8"/>
        <rFont val="Times New Roman"/>
        <family val="1"/>
      </rPr>
      <t>GE</t>
    </r>
    <r>
      <rPr>
        <sz val="10"/>
        <color indexed="8"/>
        <rFont val="宋体"/>
        <family val="0"/>
      </rPr>
      <t>的</t>
    </r>
    <r>
      <rPr>
        <sz val="10"/>
        <color indexed="8"/>
        <rFont val="Times New Roman"/>
        <family val="1"/>
      </rPr>
      <t>KuBio</t>
    </r>
    <r>
      <rPr>
        <sz val="10"/>
        <color indexed="8"/>
        <rFont val="宋体"/>
        <family val="0"/>
      </rPr>
      <t>模块化原液生产厂房和设备，同步建设制剂车间、实验室、办公楼等。</t>
    </r>
  </si>
  <si>
    <t>广州诺诚健华药品生产基地建设</t>
  </si>
  <si>
    <t>广州诺诚健华医药科技有限公司</t>
  </si>
  <si>
    <r>
      <t>总建筑面积约</t>
    </r>
    <r>
      <rPr>
        <sz val="10"/>
        <color indexed="8"/>
        <rFont val="Times New Roman"/>
        <family val="1"/>
      </rPr>
      <t>11</t>
    </r>
    <r>
      <rPr>
        <sz val="10"/>
        <color indexed="8"/>
        <rFont val="宋体"/>
        <family val="0"/>
      </rPr>
      <t>万平方米，建设有包括动力中心、生产车间以及配套的污水处理装置等。</t>
    </r>
  </si>
  <si>
    <t>装修工程施工，机电设备安装，生产线安装调试</t>
  </si>
  <si>
    <t>广药白云山生物医药与健康研发销售总部</t>
  </si>
  <si>
    <t>广州白云山医药集团股份有限公司</t>
  </si>
  <si>
    <r>
      <t>建筑面积</t>
    </r>
    <r>
      <rPr>
        <sz val="10"/>
        <color indexed="8"/>
        <rFont val="Times New Roman"/>
        <family val="1"/>
      </rPr>
      <t>117498.9</t>
    </r>
    <r>
      <rPr>
        <sz val="10"/>
        <color indexed="8"/>
        <rFont val="宋体"/>
        <family val="0"/>
      </rPr>
      <t>平方米，建设研发中心和总部、生物医药孵化器和双创示范基地。</t>
    </r>
  </si>
  <si>
    <t>广州市力鑫药业总部及生产基地</t>
  </si>
  <si>
    <t>广州市力鑫药业有限公司</t>
  </si>
  <si>
    <r>
      <t>建筑面积</t>
    </r>
    <r>
      <rPr>
        <sz val="10"/>
        <color indexed="8"/>
        <rFont val="Times New Roman"/>
        <family val="1"/>
      </rPr>
      <t>12500</t>
    </r>
    <r>
      <rPr>
        <sz val="10"/>
        <color indexed="8"/>
        <rFont val="宋体"/>
        <family val="0"/>
      </rPr>
      <t>平方米，建设内容包括专家楼、无菌制剂楼、孵化器、加速器等。</t>
    </r>
  </si>
  <si>
    <t>土建和装修工程施工，设备采购安装</t>
  </si>
  <si>
    <t>大参林运营中心建设项目</t>
  </si>
  <si>
    <t>大参林医药集团股份有限公司</t>
  </si>
  <si>
    <r>
      <t>总建筑面积</t>
    </r>
    <r>
      <rPr>
        <sz val="10"/>
        <color indexed="8"/>
        <rFont val="Times New Roman"/>
        <family val="1"/>
      </rPr>
      <t>83570</t>
    </r>
    <r>
      <rPr>
        <sz val="10"/>
        <color indexed="8"/>
        <rFont val="宋体"/>
        <family val="0"/>
      </rPr>
      <t>平方米，计划建设大参林运营中心，开展药品研发、检测、健康管理等项目，并配套建设物流仓储配送中心。</t>
    </r>
  </si>
  <si>
    <t>广药生物医药城白云基地物流项目（一期）</t>
  </si>
  <si>
    <t>广州医药有限公司</t>
  </si>
  <si>
    <r>
      <t>规划用地面积</t>
    </r>
    <r>
      <rPr>
        <sz val="10"/>
        <color indexed="8"/>
        <rFont val="Times New Roman"/>
        <family val="1"/>
      </rPr>
      <t>70239</t>
    </r>
    <r>
      <rPr>
        <sz val="10"/>
        <color indexed="8"/>
        <rFont val="宋体"/>
        <family val="0"/>
      </rPr>
      <t>平方米，总建筑面积约</t>
    </r>
    <r>
      <rPr>
        <sz val="10"/>
        <color indexed="8"/>
        <rFont val="Times New Roman"/>
        <family val="1"/>
      </rPr>
      <t>57367</t>
    </r>
    <r>
      <rPr>
        <sz val="10"/>
        <color indexed="8"/>
        <rFont val="宋体"/>
        <family val="0"/>
      </rPr>
      <t>平方米，建设高自动化智能化医药物流拆零分拨中心枢纽。</t>
    </r>
  </si>
  <si>
    <t>主体施工，设施设备安装调试，装饰装修</t>
  </si>
  <si>
    <t>康融东方医药有限公司中新知识城新厂建设</t>
  </si>
  <si>
    <t>康融东方（广东）医药有限公司</t>
  </si>
  <si>
    <r>
      <t>占地面积</t>
    </r>
    <r>
      <rPr>
        <sz val="10"/>
        <color indexed="8"/>
        <rFont val="Times New Roman"/>
        <family val="1"/>
      </rPr>
      <t>14886</t>
    </r>
    <r>
      <rPr>
        <sz val="10"/>
        <color indexed="8"/>
        <rFont val="宋体"/>
        <family val="0"/>
      </rPr>
      <t>平方米，总建筑面积约</t>
    </r>
    <r>
      <rPr>
        <sz val="10"/>
        <color indexed="8"/>
        <rFont val="Times New Roman"/>
        <family val="1"/>
      </rPr>
      <t>2.9</t>
    </r>
    <r>
      <rPr>
        <sz val="10"/>
        <color indexed="8"/>
        <rFont val="宋体"/>
        <family val="0"/>
      </rPr>
      <t>万平方米，总投资约</t>
    </r>
    <r>
      <rPr>
        <sz val="10"/>
        <color indexed="8"/>
        <rFont val="Times New Roman"/>
        <family val="1"/>
      </rPr>
      <t>5</t>
    </r>
    <r>
      <rPr>
        <sz val="10"/>
        <color indexed="8"/>
        <rFont val="宋体"/>
        <family val="0"/>
      </rPr>
      <t>亿元，其中一期投资</t>
    </r>
    <r>
      <rPr>
        <sz val="10"/>
        <color indexed="8"/>
        <rFont val="Times New Roman"/>
        <family val="1"/>
      </rPr>
      <t>1.5</t>
    </r>
    <r>
      <rPr>
        <sz val="10"/>
        <color indexed="8"/>
        <rFont val="宋体"/>
        <family val="0"/>
      </rPr>
      <t>亿元，占地面积约</t>
    </r>
    <r>
      <rPr>
        <sz val="10"/>
        <color indexed="8"/>
        <rFont val="Times New Roman"/>
        <family val="1"/>
      </rPr>
      <t>4000</t>
    </r>
    <r>
      <rPr>
        <sz val="10"/>
        <color indexed="8"/>
        <rFont val="宋体"/>
        <family val="0"/>
      </rPr>
      <t>平方米。</t>
    </r>
  </si>
  <si>
    <t>广州玻思韬国际化制剂研发与产业化基地</t>
  </si>
  <si>
    <t>广州玻思韬控释药业有限公司</t>
  </si>
  <si>
    <r>
      <t>用地面积约</t>
    </r>
    <r>
      <rPr>
        <sz val="10"/>
        <color indexed="8"/>
        <rFont val="Times New Roman"/>
        <family val="1"/>
      </rPr>
      <t>2</t>
    </r>
    <r>
      <rPr>
        <sz val="10"/>
        <color indexed="8"/>
        <rFont val="宋体"/>
        <family val="0"/>
      </rPr>
      <t>万平方米，总建筑面积约</t>
    </r>
    <r>
      <rPr>
        <sz val="10"/>
        <color indexed="8"/>
        <rFont val="Times New Roman"/>
        <family val="1"/>
      </rPr>
      <t>6</t>
    </r>
    <r>
      <rPr>
        <sz val="10"/>
        <color indexed="8"/>
        <rFont val="宋体"/>
        <family val="0"/>
      </rPr>
      <t>万平方米，建设综合制剂厂房、研发中试车间及质量管理中心和智能仓储物流中心。</t>
    </r>
  </si>
  <si>
    <t>广州市仙迪生物科技有限公司从化工业园建设项目</t>
  </si>
  <si>
    <t>广州市仙迪生物科技有限公司</t>
  </si>
  <si>
    <r>
      <t>总建筑面积</t>
    </r>
    <r>
      <rPr>
        <sz val="10"/>
        <color indexed="8"/>
        <rFont val="Times New Roman"/>
        <family val="1"/>
      </rPr>
      <t>92800</t>
    </r>
    <r>
      <rPr>
        <sz val="10"/>
        <color indexed="8"/>
        <rFont val="宋体"/>
        <family val="0"/>
      </rPr>
      <t>平方米，建设厂房、办公楼及配套设施。</t>
    </r>
  </si>
  <si>
    <t>大翔集团创新大厦项目</t>
  </si>
  <si>
    <t>广东大翔药业有限公司</t>
  </si>
  <si>
    <r>
      <t>项目建设为集团总部基地、科技创新研发基地、智能制造基地和物联网电子商务基地，构建大健康和生物医药服务平台，在行业中具有国内一流研发能力和水平、专业性强的研发机构。大厦地上</t>
    </r>
    <r>
      <rPr>
        <sz val="10"/>
        <color indexed="8"/>
        <rFont val="Times New Roman"/>
        <family val="1"/>
      </rPr>
      <t>13</t>
    </r>
    <r>
      <rPr>
        <sz val="10"/>
        <color indexed="8"/>
        <rFont val="宋体"/>
        <family val="0"/>
      </rPr>
      <t>层，地下</t>
    </r>
    <r>
      <rPr>
        <sz val="10"/>
        <color indexed="8"/>
        <rFont val="Times New Roman"/>
        <family val="1"/>
      </rPr>
      <t>5</t>
    </r>
    <r>
      <rPr>
        <sz val="10"/>
        <color indexed="8"/>
        <rFont val="宋体"/>
        <family val="0"/>
      </rPr>
      <t>层，建筑高度</t>
    </r>
    <r>
      <rPr>
        <sz val="10"/>
        <color indexed="8"/>
        <rFont val="Times New Roman"/>
        <family val="1"/>
      </rPr>
      <t>59.9</t>
    </r>
    <r>
      <rPr>
        <sz val="10"/>
        <color indexed="8"/>
        <rFont val="宋体"/>
        <family val="0"/>
      </rPr>
      <t>米，总建筑面积</t>
    </r>
    <r>
      <rPr>
        <sz val="10"/>
        <color indexed="8"/>
        <rFont val="Times New Roman"/>
        <family val="1"/>
      </rPr>
      <t>45769.21</t>
    </r>
    <r>
      <rPr>
        <sz val="10"/>
        <color indexed="8"/>
        <rFont val="宋体"/>
        <family val="0"/>
      </rPr>
      <t>平方米。</t>
    </r>
  </si>
  <si>
    <t>基坑开挖、基坑支护、土方外运、地下室工程</t>
  </si>
  <si>
    <t>广州白云山明兴制药有限公司易地改造项目（一期）</t>
  </si>
  <si>
    <t>广州白云山明兴制药有限公司</t>
  </si>
  <si>
    <r>
      <t>用地面积</t>
    </r>
    <r>
      <rPr>
        <sz val="10"/>
        <color indexed="8"/>
        <rFont val="Times New Roman"/>
        <family val="1"/>
      </rPr>
      <t>65881</t>
    </r>
    <r>
      <rPr>
        <sz val="10"/>
        <color indexed="8"/>
        <rFont val="宋体"/>
        <family val="0"/>
      </rPr>
      <t>平方米，建筑面积约</t>
    </r>
    <r>
      <rPr>
        <sz val="10"/>
        <color indexed="8"/>
        <rFont val="Times New Roman"/>
        <family val="1"/>
      </rPr>
      <t>53000</t>
    </r>
    <r>
      <rPr>
        <sz val="10"/>
        <color indexed="8"/>
        <rFont val="宋体"/>
        <family val="0"/>
      </rPr>
      <t>平方米，新建制剂大楼、油膏剂大楼、前处理提取车间、动力中心、危险品仓、酒精罐区等设施。</t>
    </r>
  </si>
  <si>
    <t>土建施工，设备购置</t>
  </si>
  <si>
    <t>广州迈普再生医学科技有限公司总部基地</t>
  </si>
  <si>
    <t>广州迈普再生医学科技有限公司</t>
  </si>
  <si>
    <r>
      <t>建筑面积</t>
    </r>
    <r>
      <rPr>
        <sz val="10"/>
        <color indexed="8"/>
        <rFont val="Times New Roman"/>
        <family val="1"/>
      </rPr>
      <t>45000</t>
    </r>
    <r>
      <rPr>
        <sz val="10"/>
        <color indexed="8"/>
        <rFont val="宋体"/>
        <family val="0"/>
      </rPr>
      <t>平方米，用于研发、生产及办公等。</t>
    </r>
  </si>
  <si>
    <t>优尼康通医疗器械生产项目</t>
  </si>
  <si>
    <t>广州优尼康通医疗科技有限公司</t>
  </si>
  <si>
    <r>
      <t>建设集研发、生产、销售为一体的医疗器械高新技术企业。项目宗地总面积</t>
    </r>
    <r>
      <rPr>
        <sz val="10"/>
        <color indexed="8"/>
        <rFont val="Times New Roman"/>
        <family val="1"/>
      </rPr>
      <t>20000</t>
    </r>
    <r>
      <rPr>
        <sz val="10"/>
        <color indexed="8"/>
        <rFont val="宋体"/>
        <family val="0"/>
      </rPr>
      <t>平方米，其中出让宗地面积为</t>
    </r>
    <r>
      <rPr>
        <sz val="10"/>
        <color indexed="8"/>
        <rFont val="Times New Roman"/>
        <family val="1"/>
      </rPr>
      <t>13377</t>
    </r>
    <r>
      <rPr>
        <sz val="10"/>
        <color indexed="8"/>
        <rFont val="宋体"/>
        <family val="0"/>
      </rPr>
      <t>平方米；项目总建筑面积</t>
    </r>
    <r>
      <rPr>
        <sz val="10"/>
        <color indexed="8"/>
        <rFont val="Times New Roman"/>
        <family val="1"/>
      </rPr>
      <t>30644.8</t>
    </r>
    <r>
      <rPr>
        <sz val="10"/>
        <color indexed="8"/>
        <rFont val="宋体"/>
        <family val="0"/>
      </rPr>
      <t>平方米，由</t>
    </r>
    <r>
      <rPr>
        <sz val="10"/>
        <color indexed="8"/>
        <rFont val="Times New Roman"/>
        <family val="1"/>
      </rPr>
      <t>1#</t>
    </r>
    <r>
      <rPr>
        <sz val="10"/>
        <color indexed="8"/>
        <rFont val="宋体"/>
        <family val="0"/>
      </rPr>
      <t>厂房</t>
    </r>
    <r>
      <rPr>
        <sz val="10"/>
        <color indexed="8"/>
        <rFont val="Times New Roman"/>
        <family val="1"/>
      </rPr>
      <t>7</t>
    </r>
    <r>
      <rPr>
        <sz val="10"/>
        <color indexed="8"/>
        <rFont val="宋体"/>
        <family val="0"/>
      </rPr>
      <t>层（</t>
    </r>
    <r>
      <rPr>
        <sz val="10"/>
        <color indexed="8"/>
        <rFont val="Times New Roman"/>
        <family val="1"/>
      </rPr>
      <t>15145.2</t>
    </r>
    <r>
      <rPr>
        <sz val="10"/>
        <color indexed="8"/>
        <rFont val="宋体"/>
        <family val="0"/>
      </rPr>
      <t>平方米）、</t>
    </r>
    <r>
      <rPr>
        <sz val="10"/>
        <color indexed="8"/>
        <rFont val="Times New Roman"/>
        <family val="1"/>
      </rPr>
      <t>2#</t>
    </r>
    <r>
      <rPr>
        <sz val="10"/>
        <color indexed="8"/>
        <rFont val="宋体"/>
        <family val="0"/>
      </rPr>
      <t>厂房</t>
    </r>
    <r>
      <rPr>
        <sz val="10"/>
        <color indexed="8"/>
        <rFont val="Times New Roman"/>
        <family val="1"/>
      </rPr>
      <t>9</t>
    </r>
    <r>
      <rPr>
        <sz val="10"/>
        <color indexed="8"/>
        <rFont val="宋体"/>
        <family val="0"/>
      </rPr>
      <t>层（</t>
    </r>
    <r>
      <rPr>
        <sz val="10"/>
        <color indexed="8"/>
        <rFont val="Times New Roman"/>
        <family val="1"/>
      </rPr>
      <t>11366</t>
    </r>
    <r>
      <rPr>
        <sz val="10"/>
        <color indexed="8"/>
        <rFont val="宋体"/>
        <family val="0"/>
      </rPr>
      <t>平方米）、宿舍楼</t>
    </r>
    <r>
      <rPr>
        <sz val="10"/>
        <color indexed="8"/>
        <rFont val="Times New Roman"/>
        <family val="1"/>
      </rPr>
      <t>6</t>
    </r>
    <r>
      <rPr>
        <sz val="10"/>
        <color indexed="8"/>
        <rFont val="宋体"/>
        <family val="0"/>
      </rPr>
      <t>层（</t>
    </r>
    <r>
      <rPr>
        <sz val="10"/>
        <color indexed="8"/>
        <rFont val="Times New Roman"/>
        <family val="1"/>
      </rPr>
      <t>4076.5</t>
    </r>
    <r>
      <rPr>
        <sz val="10"/>
        <color indexed="8"/>
        <rFont val="宋体"/>
        <family val="0"/>
      </rPr>
      <t>平方米）、门卫和开关房</t>
    </r>
    <r>
      <rPr>
        <sz val="10"/>
        <color indexed="8"/>
        <rFont val="Times New Roman"/>
        <family val="1"/>
      </rPr>
      <t>1</t>
    </r>
    <r>
      <rPr>
        <sz val="10"/>
        <color indexed="8"/>
        <rFont val="宋体"/>
        <family val="0"/>
      </rPr>
      <t>层（</t>
    </r>
    <r>
      <rPr>
        <sz val="10"/>
        <color indexed="8"/>
        <rFont val="Times New Roman"/>
        <family val="1"/>
      </rPr>
      <t>57.1</t>
    </r>
    <r>
      <rPr>
        <sz val="10"/>
        <color indexed="8"/>
        <rFont val="宋体"/>
        <family val="0"/>
      </rPr>
      <t>平方米）组成。</t>
    </r>
  </si>
  <si>
    <t>厂房、办公楼内装饰工程</t>
  </si>
  <si>
    <t>广东芭薇生物科技股份有限公司创新中心及产业基地</t>
  </si>
  <si>
    <t>广东芭薇生物科技股份有限公司</t>
  </si>
  <si>
    <r>
      <t>用地面积</t>
    </r>
    <r>
      <rPr>
        <sz val="10"/>
        <color indexed="8"/>
        <rFont val="Times New Roman"/>
        <family val="1"/>
      </rPr>
      <t>16141</t>
    </r>
    <r>
      <rPr>
        <sz val="10"/>
        <color indexed="8"/>
        <rFont val="宋体"/>
        <family val="0"/>
      </rPr>
      <t>平方米，建设面积</t>
    </r>
    <r>
      <rPr>
        <sz val="10"/>
        <color indexed="8"/>
        <rFont val="Times New Roman"/>
        <family val="1"/>
      </rPr>
      <t>58633</t>
    </r>
    <r>
      <rPr>
        <sz val="10"/>
        <color indexed="8"/>
        <rFont val="宋体"/>
        <family val="0"/>
      </rPr>
      <t>平方米，拟建设一栋生产厂房包含展厅地下车库，一栋宿舍楼。</t>
    </r>
  </si>
  <si>
    <t>佳焕生物科技创意产业建设项目</t>
  </si>
  <si>
    <t>广州佳焕化妆品贸易有限公司</t>
  </si>
  <si>
    <r>
      <t>总建筑面积</t>
    </r>
    <r>
      <rPr>
        <sz val="10"/>
        <color indexed="8"/>
        <rFont val="Times New Roman"/>
        <family val="1"/>
      </rPr>
      <t>39488.5</t>
    </r>
    <r>
      <rPr>
        <sz val="10"/>
        <color indexed="8"/>
        <rFont val="宋体"/>
        <family val="0"/>
      </rPr>
      <t>平方米（地下一层、地上</t>
    </r>
    <r>
      <rPr>
        <sz val="10"/>
        <color indexed="8"/>
        <rFont val="Times New Roman"/>
        <family val="1"/>
      </rPr>
      <t>11</t>
    </r>
    <r>
      <rPr>
        <sz val="10"/>
        <color indexed="8"/>
        <rFont val="宋体"/>
        <family val="0"/>
      </rPr>
      <t>层）。建设内容包括常中试车间、包装车间、科研中心、展销车间及管理用房、门岗等。</t>
    </r>
  </si>
  <si>
    <t>项目主体施工建设</t>
  </si>
  <si>
    <t>恒瑞医药产业化基地</t>
  </si>
  <si>
    <t>广东恒瑞医药有限公司</t>
  </si>
  <si>
    <t>主要建设生物和化学制剂的创新药生产车间等。</t>
  </si>
  <si>
    <t>国际生物医药创新中心</t>
  </si>
  <si>
    <t>广州国创投资开发有限公司（高新集团）</t>
  </si>
  <si>
    <r>
      <t>计容面积</t>
    </r>
    <r>
      <rPr>
        <sz val="10"/>
        <color indexed="8"/>
        <rFont val="Times New Roman"/>
        <family val="1"/>
      </rPr>
      <t>20</t>
    </r>
    <r>
      <rPr>
        <sz val="10"/>
        <color indexed="8"/>
        <rFont val="宋体"/>
        <family val="0"/>
      </rPr>
      <t>万平方米，主要建设有约</t>
    </r>
    <r>
      <rPr>
        <sz val="10"/>
        <color indexed="8"/>
        <rFont val="Times New Roman"/>
        <family val="1"/>
      </rPr>
      <t>7</t>
    </r>
    <r>
      <rPr>
        <sz val="10"/>
        <color indexed="8"/>
        <rFont val="宋体"/>
        <family val="0"/>
      </rPr>
      <t>万平方米孵化器，</t>
    </r>
    <r>
      <rPr>
        <sz val="10"/>
        <color indexed="8"/>
        <rFont val="Times New Roman"/>
        <family val="1"/>
      </rPr>
      <t>6</t>
    </r>
    <r>
      <rPr>
        <sz val="10"/>
        <color indexed="8"/>
        <rFont val="宋体"/>
        <family val="0"/>
      </rPr>
      <t>万平方米写字楼，</t>
    </r>
    <r>
      <rPr>
        <sz val="10"/>
        <color indexed="8"/>
        <rFont val="Times New Roman"/>
        <family val="1"/>
      </rPr>
      <t>5</t>
    </r>
    <r>
      <rPr>
        <sz val="10"/>
        <color indexed="8"/>
        <rFont val="宋体"/>
        <family val="0"/>
      </rPr>
      <t>万平方米商业楼。</t>
    </r>
  </si>
  <si>
    <t>广州绿叶生物制药产业园</t>
  </si>
  <si>
    <t>广州绿叶生物医药投资有限公司</t>
  </si>
  <si>
    <r>
      <t>建设新试剂生产基地、国际新药</t>
    </r>
    <r>
      <rPr>
        <sz val="10"/>
        <color indexed="8"/>
        <rFont val="Times New Roman"/>
        <family val="1"/>
      </rPr>
      <t>CMO</t>
    </r>
    <r>
      <rPr>
        <sz val="10"/>
        <color indexed="8"/>
        <rFont val="宋体"/>
        <family val="0"/>
      </rPr>
      <t>基地医疗器械与诊断试剂生产基地。</t>
    </r>
  </si>
  <si>
    <t>粤港澳大湾区高性能医疗器械创新中心</t>
  </si>
  <si>
    <t>广州迈景医学科技发展有限公司</t>
  </si>
  <si>
    <r>
      <t>总建筑面积约</t>
    </r>
    <r>
      <rPr>
        <sz val="10"/>
        <color indexed="8"/>
        <rFont val="Times New Roman"/>
        <family val="1"/>
      </rPr>
      <t>55000</t>
    </r>
    <r>
      <rPr>
        <sz val="10"/>
        <color indexed="8"/>
        <rFont val="宋体"/>
        <family val="0"/>
      </rPr>
      <t>平方米，建设公共研发实验室、医疗器械注册检验平台、临床交流会议中心等。</t>
    </r>
  </si>
  <si>
    <t>百济神州南方研发中心</t>
  </si>
  <si>
    <t>百济神州（广州）生物科技有限公司</t>
  </si>
  <si>
    <r>
      <t>占地</t>
    </r>
    <r>
      <rPr>
        <sz val="10"/>
        <color indexed="8"/>
        <rFont val="Times New Roman"/>
        <family val="1"/>
      </rPr>
      <t>1</t>
    </r>
    <r>
      <rPr>
        <sz val="10"/>
        <color indexed="8"/>
        <rFont val="宋体"/>
        <family val="0"/>
      </rPr>
      <t>万平方米，用于新型生物药物及其它新一代药物的临床前研究和临床开发。</t>
    </r>
  </si>
  <si>
    <t>广州九瑞药业有限公司产业基地</t>
  </si>
  <si>
    <t>广州九瑞药业有限公司</t>
  </si>
  <si>
    <r>
      <t>建筑面积约</t>
    </r>
    <r>
      <rPr>
        <sz val="10"/>
        <color indexed="8"/>
        <rFont val="Times New Roman"/>
        <family val="1"/>
      </rPr>
      <t>55000</t>
    </r>
    <r>
      <rPr>
        <sz val="10"/>
        <color indexed="8"/>
        <rFont val="宋体"/>
        <family val="0"/>
      </rPr>
      <t>平方米，建设运营总部、药物研究院、生产厂房等研发生产基地。</t>
    </r>
  </si>
  <si>
    <r>
      <t>2</t>
    </r>
    <r>
      <rPr>
        <b/>
        <sz val="10"/>
        <color indexed="8"/>
        <rFont val="宋体"/>
        <family val="0"/>
      </rPr>
      <t>、先进制造业项目</t>
    </r>
    <r>
      <rPr>
        <b/>
        <sz val="10"/>
        <color indexed="8"/>
        <rFont val="Times New Roman"/>
        <family val="1"/>
      </rPr>
      <t>(57</t>
    </r>
    <r>
      <rPr>
        <b/>
        <sz val="10"/>
        <color indexed="8"/>
        <rFont val="宋体"/>
        <family val="0"/>
      </rPr>
      <t>项</t>
    </r>
    <r>
      <rPr>
        <b/>
        <sz val="10"/>
        <color indexed="8"/>
        <rFont val="Times New Roman"/>
        <family val="1"/>
      </rPr>
      <t>)</t>
    </r>
  </si>
  <si>
    <r>
      <t>（</t>
    </r>
    <r>
      <rPr>
        <b/>
        <sz val="10"/>
        <color indexed="8"/>
        <rFont val="Times New Roman"/>
        <family val="1"/>
      </rPr>
      <t>1</t>
    </r>
    <r>
      <rPr>
        <b/>
        <sz val="10"/>
        <color indexed="8"/>
        <rFont val="宋体"/>
        <family val="0"/>
      </rPr>
      <t>）汽车及零部件制造</t>
    </r>
    <r>
      <rPr>
        <b/>
        <sz val="10"/>
        <color indexed="8"/>
        <rFont val="Times New Roman"/>
        <family val="1"/>
      </rPr>
      <t>(36</t>
    </r>
    <r>
      <rPr>
        <b/>
        <sz val="10"/>
        <color indexed="8"/>
        <rFont val="宋体"/>
        <family val="0"/>
      </rPr>
      <t>项</t>
    </r>
    <r>
      <rPr>
        <b/>
        <sz val="10"/>
        <color indexed="8"/>
        <rFont val="Times New Roman"/>
        <family val="1"/>
      </rPr>
      <t>)</t>
    </r>
  </si>
  <si>
    <t>恒大智能汽车零部件项目</t>
  </si>
  <si>
    <r>
      <t>恒大国能新能源汽车（广东）有限公司、恒大智能汽车</t>
    </r>
    <r>
      <rPr>
        <sz val="10"/>
        <color indexed="8"/>
        <rFont val="Times New Roman"/>
        <family val="1"/>
      </rPr>
      <t>(</t>
    </r>
    <r>
      <rPr>
        <sz val="10"/>
        <color indexed="8"/>
        <rFont val="宋体"/>
        <family val="0"/>
      </rPr>
      <t>广东</t>
    </r>
    <r>
      <rPr>
        <sz val="10"/>
        <color indexed="8"/>
        <rFont val="Times New Roman"/>
        <family val="1"/>
      </rPr>
      <t>)</t>
    </r>
    <r>
      <rPr>
        <sz val="10"/>
        <color indexed="8"/>
        <rFont val="宋体"/>
        <family val="0"/>
      </rPr>
      <t>有限公司</t>
    </r>
  </si>
  <si>
    <r>
      <t>总建筑面积</t>
    </r>
    <r>
      <rPr>
        <sz val="10"/>
        <color indexed="8"/>
        <rFont val="Times New Roman"/>
        <family val="1"/>
      </rPr>
      <t>584488</t>
    </r>
    <r>
      <rPr>
        <sz val="10"/>
        <color indexed="8"/>
        <rFont val="宋体"/>
        <family val="0"/>
      </rPr>
      <t>平方米，总用地面积</t>
    </r>
    <r>
      <rPr>
        <sz val="10"/>
        <color indexed="8"/>
        <rFont val="Times New Roman"/>
        <family val="1"/>
      </rPr>
      <t>1259041</t>
    </r>
    <r>
      <rPr>
        <sz val="10"/>
        <color indexed="8"/>
        <rFont val="宋体"/>
        <family val="0"/>
      </rPr>
      <t>平方米，建设汽车关键零部件项目，设计生产能力为年产各类零部件各</t>
    </r>
    <r>
      <rPr>
        <sz val="10"/>
        <color indexed="8"/>
        <rFont val="Times New Roman"/>
        <family val="1"/>
      </rPr>
      <t>20</t>
    </r>
    <r>
      <rPr>
        <sz val="10"/>
        <color indexed="8"/>
        <rFont val="宋体"/>
        <family val="0"/>
      </rPr>
      <t>万辆份。</t>
    </r>
  </si>
  <si>
    <t>厂前区、配套房建设</t>
  </si>
  <si>
    <t>广州汽车集团乘用车有限公司动力总成二工厂发动机一期项目</t>
  </si>
  <si>
    <t>广汽乘用车有限公司</t>
  </si>
  <si>
    <r>
      <t>一期占地面积</t>
    </r>
    <r>
      <rPr>
        <sz val="10"/>
        <color indexed="8"/>
        <rFont val="Times New Roman"/>
        <family val="1"/>
      </rPr>
      <t>3.6</t>
    </r>
    <r>
      <rPr>
        <sz val="10"/>
        <color indexed="8"/>
        <rFont val="宋体"/>
        <family val="0"/>
      </rPr>
      <t>万平方米，建筑面积</t>
    </r>
    <r>
      <rPr>
        <sz val="10"/>
        <color indexed="8"/>
        <rFont val="Times New Roman"/>
        <family val="1"/>
      </rPr>
      <t>3.6</t>
    </r>
    <r>
      <rPr>
        <sz val="10"/>
        <color indexed="8"/>
        <rFont val="宋体"/>
        <family val="0"/>
      </rPr>
      <t>万平方米；建设内容包括新建厂房、办公楼和辅助设施，新建</t>
    </r>
    <r>
      <rPr>
        <sz val="10"/>
        <color indexed="8"/>
        <rFont val="Times New Roman"/>
        <family val="1"/>
      </rPr>
      <t>20</t>
    </r>
    <r>
      <rPr>
        <sz val="10"/>
        <color indexed="8"/>
        <rFont val="宋体"/>
        <family val="0"/>
      </rPr>
      <t>万台</t>
    </r>
    <r>
      <rPr>
        <sz val="10"/>
        <color indexed="8"/>
        <rFont val="Times New Roman"/>
        <family val="1"/>
      </rPr>
      <t>/</t>
    </r>
    <r>
      <rPr>
        <sz val="10"/>
        <color indexed="8"/>
        <rFont val="宋体"/>
        <family val="0"/>
      </rPr>
      <t>年产能的发动机生产线。</t>
    </r>
  </si>
  <si>
    <t>机电安装、设备安装调试、投产</t>
  </si>
  <si>
    <t>广汽研究院化龙研发基地二期建设项目</t>
  </si>
  <si>
    <t>广州汽车集团股份有限公司（汽车工程研究院）</t>
  </si>
  <si>
    <r>
      <t>建筑面积约</t>
    </r>
    <r>
      <rPr>
        <sz val="10"/>
        <color indexed="8"/>
        <rFont val="Times New Roman"/>
        <family val="1"/>
      </rPr>
      <t>7.4</t>
    </r>
    <r>
      <rPr>
        <sz val="10"/>
        <color indexed="8"/>
        <rFont val="宋体"/>
        <family val="0"/>
      </rPr>
      <t>万平方米。新建科研设计大楼及相应的地下区域、</t>
    </r>
    <r>
      <rPr>
        <sz val="10"/>
        <color indexed="8"/>
        <rFont val="Times New Roman"/>
        <family val="1"/>
      </rPr>
      <t>1</t>
    </r>
    <r>
      <rPr>
        <sz val="10"/>
        <color indexed="8"/>
        <rFont val="宋体"/>
        <family val="0"/>
      </rPr>
      <t>号实验楼（新能源实验室、智能网联实验室、前瞻技术实验室）以及动力站房等。</t>
    </r>
  </si>
  <si>
    <t>主体结构施工、机电安装等</t>
  </si>
  <si>
    <r>
      <t>广汽丰田发动机</t>
    </r>
    <r>
      <rPr>
        <sz val="10"/>
        <color indexed="8"/>
        <rFont val="Times New Roman"/>
        <family val="1"/>
      </rPr>
      <t>M15C</t>
    </r>
    <r>
      <rPr>
        <sz val="10"/>
        <color indexed="8"/>
        <rFont val="宋体"/>
        <family val="0"/>
      </rPr>
      <t>型发动机建设项目</t>
    </r>
  </si>
  <si>
    <t>广汽丰田发动机有限公司</t>
  </si>
  <si>
    <r>
      <t>本项目在广汽丰田发动机有限公司现有厂房内，改造现有住在车间</t>
    </r>
    <r>
      <rPr>
        <sz val="10"/>
        <color indexed="8"/>
        <rFont val="Times New Roman"/>
        <family val="1"/>
      </rPr>
      <t>1151</t>
    </r>
    <r>
      <rPr>
        <sz val="10"/>
        <color indexed="8"/>
        <rFont val="宋体"/>
        <family val="0"/>
      </rPr>
      <t>平方米、加工装配车间</t>
    </r>
    <r>
      <rPr>
        <sz val="10"/>
        <color indexed="8"/>
        <rFont val="Times New Roman"/>
        <family val="1"/>
      </rPr>
      <t>8738</t>
    </r>
    <r>
      <rPr>
        <sz val="10"/>
        <color indexed="8"/>
        <rFont val="宋体"/>
        <family val="0"/>
      </rPr>
      <t>平方米，建成</t>
    </r>
    <r>
      <rPr>
        <sz val="10"/>
        <color indexed="8"/>
        <rFont val="Times New Roman"/>
        <family val="1"/>
      </rPr>
      <t>2</t>
    </r>
    <r>
      <rPr>
        <sz val="10"/>
        <color indexed="8"/>
        <rFont val="宋体"/>
        <family val="0"/>
      </rPr>
      <t>条压铸线和</t>
    </r>
    <r>
      <rPr>
        <sz val="10"/>
        <color indexed="8"/>
        <rFont val="Times New Roman"/>
        <family val="1"/>
      </rPr>
      <t>10</t>
    </r>
    <r>
      <rPr>
        <sz val="10"/>
        <color indexed="8"/>
        <rFont val="宋体"/>
        <family val="0"/>
      </rPr>
      <t>条加工装配线，形成年产</t>
    </r>
    <r>
      <rPr>
        <sz val="10"/>
        <color indexed="8"/>
        <rFont val="Times New Roman"/>
        <family val="1"/>
      </rPr>
      <t>M15C</t>
    </r>
    <r>
      <rPr>
        <sz val="10"/>
        <color indexed="8"/>
        <rFont val="宋体"/>
        <family val="0"/>
      </rPr>
      <t>型发动机</t>
    </r>
    <r>
      <rPr>
        <sz val="10"/>
        <color indexed="8"/>
        <rFont val="Times New Roman"/>
        <family val="1"/>
      </rPr>
      <t>10.8</t>
    </r>
    <r>
      <rPr>
        <sz val="10"/>
        <color indexed="8"/>
        <rFont val="宋体"/>
        <family val="0"/>
      </rPr>
      <t>万台产能。</t>
    </r>
  </si>
  <si>
    <t>设备安装、进行试运行准备量产</t>
  </si>
  <si>
    <t>广汽番禺汽车城物流中心及停车场项目</t>
  </si>
  <si>
    <t>广州广汽商贸物流有限公司</t>
  </si>
  <si>
    <r>
      <t>总建筑面积为</t>
    </r>
    <r>
      <rPr>
        <sz val="10"/>
        <color indexed="8"/>
        <rFont val="Times New Roman"/>
        <family val="1"/>
      </rPr>
      <t>62796</t>
    </r>
    <r>
      <rPr>
        <sz val="10"/>
        <color indexed="8"/>
        <rFont val="宋体"/>
        <family val="0"/>
      </rPr>
      <t>平方米，建设</t>
    </r>
    <r>
      <rPr>
        <sz val="10"/>
        <color indexed="8"/>
        <rFont val="Times New Roman"/>
        <family val="1"/>
      </rPr>
      <t>2</t>
    </r>
    <r>
      <rPr>
        <sz val="10"/>
        <color indexed="8"/>
        <rFont val="宋体"/>
        <family val="0"/>
      </rPr>
      <t>栋两层物流仓库、</t>
    </r>
    <r>
      <rPr>
        <sz val="10"/>
        <color indexed="8"/>
        <rFont val="Times New Roman"/>
        <family val="1"/>
      </rPr>
      <t>1</t>
    </r>
    <r>
      <rPr>
        <sz val="10"/>
        <color indexed="8"/>
        <rFont val="宋体"/>
        <family val="0"/>
      </rPr>
      <t>个平地停车场、辅助站房、门卫室及室外配套设施。</t>
    </r>
  </si>
  <si>
    <t>主体结构施工、投产试运行</t>
  </si>
  <si>
    <t>广汽本田增城工厂量产零部件外部集中仓库建设项目</t>
  </si>
  <si>
    <t>广汽本田汽车有限公司</t>
  </si>
  <si>
    <r>
      <t>占地面积</t>
    </r>
    <r>
      <rPr>
        <sz val="10"/>
        <color indexed="8"/>
        <rFont val="Times New Roman"/>
        <family val="1"/>
      </rPr>
      <t>258</t>
    </r>
    <r>
      <rPr>
        <sz val="10"/>
        <color indexed="8"/>
        <rFont val="宋体"/>
        <family val="0"/>
      </rPr>
      <t>亩，一期规划总建筑面积</t>
    </r>
    <r>
      <rPr>
        <sz val="10"/>
        <color indexed="8"/>
        <rFont val="Times New Roman"/>
        <family val="1"/>
      </rPr>
      <t>153750</t>
    </r>
    <r>
      <rPr>
        <sz val="10"/>
        <color indexed="8"/>
        <rFont val="宋体"/>
        <family val="0"/>
      </rPr>
      <t>平方米，建设内容包括零部件仓库、办公楼、综合站房、停车场等配套设施，建设满足广汽本田增城工厂</t>
    </r>
    <r>
      <rPr>
        <sz val="10"/>
        <color indexed="8"/>
        <rFont val="Times New Roman"/>
        <family val="1"/>
      </rPr>
      <t>63</t>
    </r>
    <r>
      <rPr>
        <sz val="10"/>
        <color indexed="8"/>
        <rFont val="宋体"/>
        <family val="0"/>
      </rPr>
      <t>万台</t>
    </r>
    <r>
      <rPr>
        <sz val="10"/>
        <color indexed="8"/>
        <rFont val="Times New Roman"/>
        <family val="1"/>
      </rPr>
      <t>/</t>
    </r>
    <r>
      <rPr>
        <sz val="10"/>
        <color indexed="8"/>
        <rFont val="宋体"/>
        <family val="0"/>
      </rPr>
      <t>年产能的配套汽车零部件仓库及整车停车场。</t>
    </r>
  </si>
  <si>
    <r>
      <t>仓库</t>
    </r>
    <r>
      <rPr>
        <sz val="10"/>
        <color indexed="8"/>
        <rFont val="Times New Roman"/>
        <family val="1"/>
      </rPr>
      <t>J</t>
    </r>
    <r>
      <rPr>
        <sz val="10"/>
        <color indexed="8"/>
        <rFont val="宋体"/>
        <family val="0"/>
      </rPr>
      <t>、仓库</t>
    </r>
    <r>
      <rPr>
        <sz val="10"/>
        <color indexed="8"/>
        <rFont val="Times New Roman"/>
        <family val="1"/>
      </rPr>
      <t>I</t>
    </r>
    <r>
      <rPr>
        <sz val="10"/>
        <color indexed="8"/>
        <rFont val="宋体"/>
        <family val="0"/>
      </rPr>
      <t>、综合楼施工建设</t>
    </r>
  </si>
  <si>
    <t>广汽本田黄埔工厂焊装生产适应性改造项目</t>
  </si>
  <si>
    <r>
      <t>新建</t>
    </r>
    <r>
      <rPr>
        <sz val="10"/>
        <color indexed="8"/>
        <rFont val="Times New Roman"/>
        <family val="1"/>
      </rPr>
      <t>A</t>
    </r>
    <r>
      <rPr>
        <sz val="10"/>
        <color indexed="8"/>
        <rFont val="宋体"/>
        <family val="0"/>
      </rPr>
      <t>区厂房，导入</t>
    </r>
    <r>
      <rPr>
        <sz val="10"/>
        <color indexed="8"/>
        <rFont val="Times New Roman"/>
        <family val="1"/>
      </rPr>
      <t>A</t>
    </r>
    <r>
      <rPr>
        <sz val="10"/>
        <color indexed="8"/>
        <rFont val="宋体"/>
        <family val="0"/>
      </rPr>
      <t>区生产线、</t>
    </r>
    <r>
      <rPr>
        <sz val="10"/>
        <color indexed="8"/>
        <rFont val="Times New Roman"/>
        <family val="1"/>
      </rPr>
      <t>INNFRM</t>
    </r>
    <r>
      <rPr>
        <sz val="10"/>
        <color indexed="8"/>
        <rFont val="宋体"/>
        <family val="0"/>
      </rPr>
      <t>、</t>
    </r>
    <r>
      <rPr>
        <sz val="10"/>
        <color indexed="8"/>
        <rFont val="Times New Roman"/>
        <family val="1"/>
      </rPr>
      <t>S-GW</t>
    </r>
    <r>
      <rPr>
        <sz val="10"/>
        <color indexed="8"/>
        <rFont val="宋体"/>
        <family val="0"/>
      </rPr>
      <t>设备。</t>
    </r>
  </si>
  <si>
    <t>设备导入、投产</t>
  </si>
  <si>
    <t>祥鑫大型精密汽车模具及汽车部件生产基地建设项目</t>
  </si>
  <si>
    <t>祥鑫科技（广州）有限公司</t>
  </si>
  <si>
    <t>建设广州研发中心建设项目（生产试验室）。</t>
  </si>
  <si>
    <t>广汽智联新能源汽车产业园汽车小镇</t>
  </si>
  <si>
    <t>广州智联汽车小镇投资发展有限公司</t>
  </si>
  <si>
    <r>
      <t>项目计容面积约</t>
    </r>
    <r>
      <rPr>
        <sz val="10"/>
        <color indexed="8"/>
        <rFont val="Times New Roman"/>
        <family val="1"/>
      </rPr>
      <t>60</t>
    </r>
    <r>
      <rPr>
        <sz val="10"/>
        <color indexed="8"/>
        <rFont val="宋体"/>
        <family val="0"/>
      </rPr>
      <t>万平方米；新建幼儿园、九年一贯制学校各一所。</t>
    </r>
  </si>
  <si>
    <t>广州宝能新能源汽车产业园</t>
  </si>
  <si>
    <t>广州宝能汽车有限公司</t>
  </si>
  <si>
    <r>
      <t>建设面积</t>
    </r>
    <r>
      <rPr>
        <sz val="10"/>
        <color indexed="8"/>
        <rFont val="Times New Roman"/>
        <family val="1"/>
      </rPr>
      <t>1500</t>
    </r>
    <r>
      <rPr>
        <sz val="10"/>
        <color indexed="8"/>
        <rFont val="宋体"/>
        <family val="0"/>
      </rPr>
      <t>亩，新建厂房及辅助配套设施，并购买生产设备。</t>
    </r>
  </si>
  <si>
    <t>主体结构施工，设备采购</t>
  </si>
  <si>
    <r>
      <t>广汽丰田年产</t>
    </r>
    <r>
      <rPr>
        <sz val="10"/>
        <color indexed="8"/>
        <rFont val="Times New Roman"/>
        <family val="1"/>
      </rPr>
      <t>20</t>
    </r>
    <r>
      <rPr>
        <sz val="10"/>
        <color indexed="8"/>
        <rFont val="宋体"/>
        <family val="0"/>
      </rPr>
      <t>万辆</t>
    </r>
    <r>
      <rPr>
        <sz val="10"/>
        <color indexed="8"/>
        <rFont val="Times New Roman"/>
        <family val="1"/>
      </rPr>
      <t>“</t>
    </r>
    <r>
      <rPr>
        <sz val="10"/>
        <color indexed="8"/>
        <rFont val="宋体"/>
        <family val="0"/>
      </rPr>
      <t>新能源车</t>
    </r>
    <r>
      <rPr>
        <sz val="10"/>
        <color indexed="8"/>
        <rFont val="Times New Roman"/>
        <family val="1"/>
      </rPr>
      <t>”</t>
    </r>
    <r>
      <rPr>
        <sz val="10"/>
        <color indexed="8"/>
        <rFont val="宋体"/>
        <family val="0"/>
      </rPr>
      <t>产能扩建项目（四线）</t>
    </r>
  </si>
  <si>
    <t>广汽丰田汽车有限公司</t>
  </si>
  <si>
    <r>
      <t>项目计划利用广汽丰田第三生产线的现有土地，建设包括冲压、焊装、涂装、树脂、总装五大车间及相关附属设施，新建生产线生产新能源汽车。项目计划新增建筑面积</t>
    </r>
    <r>
      <rPr>
        <sz val="10"/>
        <color indexed="8"/>
        <rFont val="Times New Roman"/>
        <family val="1"/>
      </rPr>
      <t>25.9</t>
    </r>
    <r>
      <rPr>
        <sz val="10"/>
        <color indexed="8"/>
        <rFont val="宋体"/>
        <family val="0"/>
      </rPr>
      <t>万平方米，项目建成后新增产能</t>
    </r>
    <r>
      <rPr>
        <sz val="10"/>
        <color indexed="8"/>
        <rFont val="Times New Roman"/>
        <family val="1"/>
      </rPr>
      <t>20</t>
    </r>
    <r>
      <rPr>
        <sz val="10"/>
        <color indexed="8"/>
        <rFont val="宋体"/>
        <family val="0"/>
      </rPr>
      <t>万辆</t>
    </r>
    <r>
      <rPr>
        <sz val="10"/>
        <color indexed="8"/>
        <rFont val="Times New Roman"/>
        <family val="1"/>
      </rPr>
      <t>/</t>
    </r>
    <r>
      <rPr>
        <sz val="10"/>
        <color indexed="8"/>
        <rFont val="宋体"/>
        <family val="0"/>
      </rPr>
      <t>年。</t>
    </r>
  </si>
  <si>
    <t>厂房建设完成；设备安装调试</t>
  </si>
  <si>
    <t>时代广汽动力电池项目</t>
  </si>
  <si>
    <t>时代广汽动力电池有限公司</t>
  </si>
  <si>
    <r>
      <t>新建电芯模组生产车间、仓库、设施房、办公楼、食堂、废水站、变电站及相关配套设施，新增建筑面积</t>
    </r>
    <r>
      <rPr>
        <sz val="10"/>
        <color indexed="8"/>
        <rFont val="Times New Roman"/>
        <family val="1"/>
      </rPr>
      <t>15</t>
    </r>
    <r>
      <rPr>
        <sz val="10"/>
        <color indexed="8"/>
        <rFont val="宋体"/>
        <family val="0"/>
      </rPr>
      <t>万平米。</t>
    </r>
  </si>
  <si>
    <t>主体工程施工、设备安装、调试</t>
  </si>
  <si>
    <r>
      <t>广州汽车集团股份有限公司自主品牌乘用车新增</t>
    </r>
    <r>
      <rPr>
        <sz val="10"/>
        <color indexed="8"/>
        <rFont val="Times New Roman"/>
        <family val="1"/>
      </rPr>
      <t>20</t>
    </r>
    <r>
      <rPr>
        <sz val="10"/>
        <color indexed="8"/>
        <rFont val="宋体"/>
        <family val="0"/>
      </rPr>
      <t>万辆</t>
    </r>
    <r>
      <rPr>
        <sz val="10"/>
        <color indexed="8"/>
        <rFont val="Times New Roman"/>
        <family val="1"/>
      </rPr>
      <t>/</t>
    </r>
    <r>
      <rPr>
        <sz val="10"/>
        <color indexed="8"/>
        <rFont val="宋体"/>
        <family val="0"/>
      </rPr>
      <t>年（新能源汽车）产能扩建项目</t>
    </r>
  </si>
  <si>
    <t>广汽新能源汽车有限公司</t>
  </si>
  <si>
    <r>
      <t>总建筑面积约</t>
    </r>
    <r>
      <rPr>
        <sz val="10"/>
        <color indexed="8"/>
        <rFont val="Times New Roman"/>
        <family val="1"/>
      </rPr>
      <t>23.6</t>
    </r>
    <r>
      <rPr>
        <sz val="10"/>
        <color indexed="8"/>
        <rFont val="宋体"/>
        <family val="0"/>
      </rPr>
      <t>万平方米，建设冲压车间、焊装车间、涂装车间、总装联合车间等。</t>
    </r>
  </si>
  <si>
    <t>工程改造、设备安装</t>
  </si>
  <si>
    <r>
      <t>广汽丰田发动机</t>
    </r>
    <r>
      <rPr>
        <sz val="10"/>
        <color indexed="8"/>
        <rFont val="Times New Roman"/>
        <family val="1"/>
      </rPr>
      <t>TNGA</t>
    </r>
    <r>
      <rPr>
        <sz val="10"/>
        <color indexed="8"/>
        <rFont val="宋体"/>
        <family val="0"/>
      </rPr>
      <t>系列发动机建设项目</t>
    </r>
  </si>
  <si>
    <r>
      <t>项目总建筑面积</t>
    </r>
    <r>
      <rPr>
        <sz val="10"/>
        <color indexed="8"/>
        <rFont val="Times New Roman"/>
        <family val="1"/>
      </rPr>
      <t>61709</t>
    </r>
    <r>
      <rPr>
        <sz val="10"/>
        <color indexed="8"/>
        <rFont val="宋体"/>
        <family val="0"/>
      </rPr>
      <t>平方米，占地</t>
    </r>
    <r>
      <rPr>
        <sz val="10"/>
        <color indexed="8"/>
        <rFont val="Times New Roman"/>
        <family val="1"/>
      </rPr>
      <t>53057</t>
    </r>
    <r>
      <rPr>
        <sz val="10"/>
        <color indexed="8"/>
        <rFont val="宋体"/>
        <family val="0"/>
      </rPr>
      <t>平方米，主要新建建筑包括铸造车间、加工装配车间、生产改善车间及相关附属设施。建成一条</t>
    </r>
    <r>
      <rPr>
        <sz val="10"/>
        <color indexed="8"/>
        <rFont val="Times New Roman"/>
        <family val="1"/>
      </rPr>
      <t>M15C</t>
    </r>
    <r>
      <rPr>
        <sz val="10"/>
        <color indexed="8"/>
        <rFont val="宋体"/>
        <family val="0"/>
      </rPr>
      <t>生产线、一条</t>
    </r>
    <r>
      <rPr>
        <sz val="10"/>
        <color indexed="8"/>
        <rFont val="Times New Roman"/>
        <family val="1"/>
      </rPr>
      <t>M20C</t>
    </r>
    <r>
      <rPr>
        <sz val="10"/>
        <color indexed="8"/>
        <rFont val="宋体"/>
        <family val="0"/>
      </rPr>
      <t>生产线、两条</t>
    </r>
    <r>
      <rPr>
        <sz val="10"/>
        <color indexed="8"/>
        <rFont val="Times New Roman"/>
        <family val="1"/>
      </rPr>
      <t>A25*</t>
    </r>
    <r>
      <rPr>
        <sz val="10"/>
        <color indexed="8"/>
        <rFont val="宋体"/>
        <family val="0"/>
      </rPr>
      <t>生产线，各生产线产能规模均为</t>
    </r>
    <r>
      <rPr>
        <sz val="10"/>
        <color indexed="8"/>
        <rFont val="Times New Roman"/>
        <family val="1"/>
      </rPr>
      <t>10.8</t>
    </r>
    <r>
      <rPr>
        <sz val="10"/>
        <color indexed="8"/>
        <rFont val="宋体"/>
        <family val="0"/>
      </rPr>
      <t>万台</t>
    </r>
    <r>
      <rPr>
        <sz val="10"/>
        <color indexed="8"/>
        <rFont val="Times New Roman"/>
        <family val="1"/>
      </rPr>
      <t>/</t>
    </r>
    <r>
      <rPr>
        <sz val="10"/>
        <color indexed="8"/>
        <rFont val="宋体"/>
        <family val="0"/>
      </rPr>
      <t>年，合计建设规模为</t>
    </r>
    <r>
      <rPr>
        <sz val="10"/>
        <color indexed="8"/>
        <rFont val="Times New Roman"/>
        <family val="1"/>
      </rPr>
      <t>43.2</t>
    </r>
    <r>
      <rPr>
        <sz val="10"/>
        <color indexed="8"/>
        <rFont val="宋体"/>
        <family val="0"/>
      </rPr>
      <t>万台</t>
    </r>
    <r>
      <rPr>
        <sz val="10"/>
        <color indexed="8"/>
        <rFont val="Times New Roman"/>
        <family val="1"/>
      </rPr>
      <t>/</t>
    </r>
    <r>
      <rPr>
        <sz val="10"/>
        <color indexed="8"/>
        <rFont val="宋体"/>
        <family val="0"/>
      </rPr>
      <t>年。发动机排放达到欧Ⅵ标准，可满足中国将来国六</t>
    </r>
    <r>
      <rPr>
        <sz val="10"/>
        <color indexed="8"/>
        <rFont val="Times New Roman"/>
        <family val="1"/>
      </rPr>
      <t>b</t>
    </r>
    <r>
      <rPr>
        <sz val="10"/>
        <color indexed="8"/>
        <rFont val="宋体"/>
        <family val="0"/>
      </rPr>
      <t>排放要求。</t>
    </r>
  </si>
  <si>
    <t>厂房动力建设，设备安装，准备试量产</t>
  </si>
  <si>
    <t>芯聚能第三代半导体封装功率模块研发与生产基地项目</t>
  </si>
  <si>
    <t>广东芯聚能半导体有限公司</t>
  </si>
  <si>
    <r>
      <t>专注于</t>
    </r>
    <r>
      <rPr>
        <sz val="10"/>
        <color indexed="8"/>
        <rFont val="Times New Roman"/>
        <family val="1"/>
      </rPr>
      <t>SiC</t>
    </r>
    <r>
      <rPr>
        <sz val="10"/>
        <color indexed="8"/>
        <rFont val="宋体"/>
        <family val="0"/>
      </rPr>
      <t>等第三代半导体材料技术，围绕电动车及相关应用领域，建设半导体封装器件及模块产品的设计、研发与生产基地，实现电动车半导体关键零部件的国产化。</t>
    </r>
  </si>
  <si>
    <t>完成一期土建工程及部分装修工程</t>
  </si>
  <si>
    <t>广汽爱信变速箱项目</t>
  </si>
  <si>
    <t>广汽爱信自动变速器有限公司</t>
  </si>
  <si>
    <r>
      <t>项目总建筑面积</t>
    </r>
    <r>
      <rPr>
        <sz val="10"/>
        <color indexed="8"/>
        <rFont val="Times New Roman"/>
        <family val="1"/>
      </rPr>
      <t>5.44</t>
    </r>
    <r>
      <rPr>
        <sz val="10"/>
        <color indexed="8"/>
        <rFont val="宋体"/>
        <family val="0"/>
      </rPr>
      <t>万平方米。建设厂房、办公楼和辅助设施，新建油泵体、阀体和轴齿</t>
    </r>
    <r>
      <rPr>
        <sz val="10"/>
        <color indexed="8"/>
        <rFont val="Times New Roman"/>
        <family val="1"/>
      </rPr>
      <t>3</t>
    </r>
    <r>
      <rPr>
        <sz val="10"/>
        <color indexed="8"/>
        <rFont val="宋体"/>
        <family val="0"/>
      </rPr>
      <t>条加工线和</t>
    </r>
    <r>
      <rPr>
        <sz val="10"/>
        <color indexed="8"/>
        <rFont val="Times New Roman"/>
        <family val="1"/>
      </rPr>
      <t>1</t>
    </r>
    <r>
      <rPr>
        <sz val="10"/>
        <color indexed="8"/>
        <rFont val="宋体"/>
        <family val="0"/>
      </rPr>
      <t>条装配线。</t>
    </r>
  </si>
  <si>
    <t>设备安装、调试</t>
  </si>
  <si>
    <t>日本电装车载系统生产基地项目</t>
  </si>
  <si>
    <t>电装（广州南沙）有限公司</t>
  </si>
  <si>
    <t>建设新开发的车载电子系统生产项目，计划将电装的车载电子系统的基板元件、控制系统和成品组装生产线放入日本电装车载系统生产基地。</t>
  </si>
  <si>
    <t>项目一期工厂建设</t>
  </si>
  <si>
    <t>中国汽车技术研究中心华南基地建设</t>
  </si>
  <si>
    <t>中汽研汽车检验中心（广州）有限公司</t>
  </si>
  <si>
    <r>
      <t>总占地面积</t>
    </r>
    <r>
      <rPr>
        <sz val="10"/>
        <color indexed="8"/>
        <rFont val="Times New Roman"/>
        <family val="1"/>
      </rPr>
      <t>38</t>
    </r>
    <r>
      <rPr>
        <sz val="10"/>
        <color indexed="8"/>
        <rFont val="宋体"/>
        <family val="0"/>
      </rPr>
      <t>万平方米，总建筑面积</t>
    </r>
    <r>
      <rPr>
        <sz val="10"/>
        <color indexed="8"/>
        <rFont val="Times New Roman"/>
        <family val="1"/>
      </rPr>
      <t>17.89</t>
    </r>
    <r>
      <rPr>
        <sz val="10"/>
        <color indexed="8"/>
        <rFont val="宋体"/>
        <family val="0"/>
      </rPr>
      <t>万平方米，新建零部件试验室、新能源试验室、整车排放试等试验室，打造成一个全方位检测能力的华南总部基地，为华南地区汽车企业提供全方位服务的检测试验公共服务平台。</t>
    </r>
  </si>
  <si>
    <t>工程施工</t>
  </si>
  <si>
    <r>
      <t>联晶智能</t>
    </r>
    <r>
      <rPr>
        <sz val="10"/>
        <color indexed="8"/>
        <rFont val="Times New Roman"/>
        <family val="1"/>
      </rPr>
      <t>LED</t>
    </r>
    <r>
      <rPr>
        <sz val="10"/>
        <color indexed="8"/>
        <rFont val="宋体"/>
        <family val="0"/>
      </rPr>
      <t>车灯模组研发与生产基地项目</t>
    </r>
  </si>
  <si>
    <t>联晶智能电子有限公司</t>
  </si>
  <si>
    <r>
      <t>以第三代半导体技术为核心，专注于</t>
    </r>
    <r>
      <rPr>
        <sz val="10"/>
        <color indexed="8"/>
        <rFont val="Times New Roman"/>
        <family val="1"/>
      </rPr>
      <t>AFS</t>
    </r>
    <r>
      <rPr>
        <sz val="10"/>
        <color indexed="8"/>
        <rFont val="宋体"/>
        <family val="0"/>
      </rPr>
      <t>（自适应转向大灯）、</t>
    </r>
    <r>
      <rPr>
        <sz val="10"/>
        <color indexed="8"/>
        <rFont val="Times New Roman"/>
        <family val="1"/>
      </rPr>
      <t>ADB</t>
    </r>
    <r>
      <rPr>
        <sz val="10"/>
        <color indexed="8"/>
        <rFont val="宋体"/>
        <family val="0"/>
      </rPr>
      <t>（自适应远光系统）、尾灯、内室灯等前装智能</t>
    </r>
    <r>
      <rPr>
        <sz val="10"/>
        <color indexed="8"/>
        <rFont val="Times New Roman"/>
        <family val="1"/>
      </rPr>
      <t>LED</t>
    </r>
    <r>
      <rPr>
        <sz val="10"/>
        <color indexed="8"/>
        <rFont val="宋体"/>
        <family val="0"/>
      </rPr>
      <t>车灯系列产品，打造面向新能源汽车和自动驾驶领域的智能</t>
    </r>
    <r>
      <rPr>
        <sz val="10"/>
        <color indexed="8"/>
        <rFont val="Times New Roman"/>
        <family val="1"/>
      </rPr>
      <t>LED</t>
    </r>
    <r>
      <rPr>
        <sz val="10"/>
        <color indexed="8"/>
        <rFont val="宋体"/>
        <family val="0"/>
      </rPr>
      <t>车灯模组研发与生产基地。</t>
    </r>
  </si>
  <si>
    <t>通达电气车联网产业园</t>
  </si>
  <si>
    <t>广州通达汽车电气股份有限公司</t>
  </si>
  <si>
    <r>
      <t>用地面积</t>
    </r>
    <r>
      <rPr>
        <sz val="10"/>
        <color indexed="8"/>
        <rFont val="Times New Roman"/>
        <family val="1"/>
      </rPr>
      <t>36400</t>
    </r>
    <r>
      <rPr>
        <sz val="10"/>
        <color indexed="8"/>
        <rFont val="宋体"/>
        <family val="0"/>
      </rPr>
      <t>平方米，建筑面积</t>
    </r>
    <r>
      <rPr>
        <sz val="10"/>
        <color indexed="8"/>
        <rFont val="Times New Roman"/>
        <family val="1"/>
      </rPr>
      <t>134000</t>
    </r>
    <r>
      <rPr>
        <sz val="10"/>
        <color indexed="8"/>
        <rFont val="宋体"/>
        <family val="0"/>
      </rPr>
      <t>平方米，建设车载智能系统、新能源汽车电机及热管理系统生产、研发及检测中心。</t>
    </r>
  </si>
  <si>
    <t>广汽商贸南沙国际汽车产业园项目</t>
  </si>
  <si>
    <t>广州广祐物流发展有限公司</t>
  </si>
  <si>
    <r>
      <t>生产准备车间（零部件仓库）</t>
    </r>
    <r>
      <rPr>
        <sz val="10"/>
        <color indexed="8"/>
        <rFont val="Times New Roman"/>
        <family val="1"/>
      </rPr>
      <t>1#</t>
    </r>
    <r>
      <rPr>
        <sz val="10"/>
        <color indexed="8"/>
        <rFont val="宋体"/>
        <family val="0"/>
      </rPr>
      <t>、</t>
    </r>
    <r>
      <rPr>
        <sz val="10"/>
        <color indexed="8"/>
        <rFont val="Times New Roman"/>
        <family val="1"/>
      </rPr>
      <t>2#</t>
    </r>
    <r>
      <rPr>
        <sz val="10"/>
        <color indexed="8"/>
        <rFont val="宋体"/>
        <family val="0"/>
      </rPr>
      <t>，</t>
    </r>
    <r>
      <rPr>
        <sz val="10"/>
        <color indexed="8"/>
        <rFont val="Times New Roman"/>
        <family val="1"/>
      </rPr>
      <t>1#</t>
    </r>
    <r>
      <rPr>
        <sz val="10"/>
        <color indexed="8"/>
        <rFont val="宋体"/>
        <family val="0"/>
      </rPr>
      <t>立体停车库（包含汽车展厅）、</t>
    </r>
    <r>
      <rPr>
        <sz val="10"/>
        <color indexed="8"/>
        <rFont val="Times New Roman"/>
        <family val="1"/>
      </rPr>
      <t>PPO</t>
    </r>
    <r>
      <rPr>
        <sz val="10"/>
        <color indexed="8"/>
        <rFont val="宋体"/>
        <family val="0"/>
      </rPr>
      <t>、</t>
    </r>
    <r>
      <rPr>
        <sz val="10"/>
        <color indexed="8"/>
        <rFont val="Times New Roman"/>
        <family val="1"/>
      </rPr>
      <t>PIO</t>
    </r>
    <r>
      <rPr>
        <sz val="10"/>
        <color indexed="8"/>
        <rFont val="宋体"/>
        <family val="0"/>
      </rPr>
      <t>、</t>
    </r>
    <r>
      <rPr>
        <sz val="10"/>
        <color indexed="8"/>
        <rFont val="Times New Roman"/>
        <family val="1"/>
      </rPr>
      <t>LI</t>
    </r>
    <r>
      <rPr>
        <sz val="10"/>
        <color indexed="8"/>
        <rFont val="宋体"/>
        <family val="0"/>
      </rPr>
      <t>车间及其它辅房建设等。</t>
    </r>
  </si>
  <si>
    <t>二期购地及二期土地平整施工</t>
  </si>
  <si>
    <t>广汽研究院化龙研发基地三期建设项目</t>
  </si>
  <si>
    <r>
      <t>建筑面积约</t>
    </r>
    <r>
      <rPr>
        <sz val="10"/>
        <color indexed="8"/>
        <rFont val="Times New Roman"/>
        <family val="1"/>
      </rPr>
      <t>15</t>
    </r>
    <r>
      <rPr>
        <sz val="10"/>
        <color indexed="8"/>
        <rFont val="宋体"/>
        <family val="0"/>
      </rPr>
      <t>万平方米。建设综合办公大楼，造型设计中心，地下停车场，以及管网、道路、绿化、智能化等。</t>
    </r>
  </si>
  <si>
    <t>广汽研究院化龙研发基地扩建项目</t>
  </si>
  <si>
    <r>
      <t>建筑面积约</t>
    </r>
    <r>
      <rPr>
        <sz val="10"/>
        <color indexed="8"/>
        <rFont val="Times New Roman"/>
        <family val="1"/>
      </rPr>
      <t>2.5</t>
    </r>
    <r>
      <rPr>
        <sz val="10"/>
        <color indexed="8"/>
        <rFont val="宋体"/>
        <family val="0"/>
      </rPr>
      <t>万平方米。新建整车环境模拟综合试验室，扩建动力总成试验室（新能源试验室）、小角度碰撞安全试验室、试制工厂。</t>
    </r>
  </si>
  <si>
    <t>主体结构施工、机电安装</t>
  </si>
  <si>
    <t>阿尔特汽车技术股份有限公司项目</t>
  </si>
  <si>
    <t>广州阿尔特汽车技术有限公司</t>
  </si>
  <si>
    <r>
      <t>新建厂房、办公楼约</t>
    </r>
    <r>
      <rPr>
        <sz val="10"/>
        <color indexed="8"/>
        <rFont val="Times New Roman"/>
        <family val="1"/>
      </rPr>
      <t>10</t>
    </r>
    <r>
      <rPr>
        <sz val="10"/>
        <color indexed="8"/>
        <rFont val="宋体"/>
        <family val="0"/>
      </rPr>
      <t>万平方米。主要进行汽车设计开发与工程服务。服务范围包括新能源汽车设计开发、传统整车</t>
    </r>
    <r>
      <rPr>
        <sz val="10"/>
        <color indexed="8"/>
        <rFont val="Times New Roman"/>
        <family val="1"/>
      </rPr>
      <t>/</t>
    </r>
    <r>
      <rPr>
        <sz val="10"/>
        <color indexed="8"/>
        <rFont val="宋体"/>
        <family val="0"/>
      </rPr>
      <t>发动机及动力系统设计开发、整车及零部件试验、零部件开发与咨询等。</t>
    </r>
  </si>
  <si>
    <t>南大国际智能汽配供应链产业基地</t>
  </si>
  <si>
    <t>南大高科实业（广州）有限公司</t>
  </si>
  <si>
    <r>
      <t>项目建设用地约</t>
    </r>
    <r>
      <rPr>
        <sz val="10"/>
        <color indexed="8"/>
        <rFont val="Times New Roman"/>
        <family val="1"/>
      </rPr>
      <t>9.2</t>
    </r>
    <r>
      <rPr>
        <sz val="10"/>
        <color indexed="8"/>
        <rFont val="宋体"/>
        <family val="0"/>
      </rPr>
      <t>万平方米，建筑面积</t>
    </r>
    <r>
      <rPr>
        <sz val="10"/>
        <color indexed="8"/>
        <rFont val="Times New Roman"/>
        <family val="1"/>
      </rPr>
      <t>16</t>
    </r>
    <r>
      <rPr>
        <sz val="10"/>
        <color indexed="8"/>
        <rFont val="宋体"/>
        <family val="0"/>
      </rPr>
      <t>万平方米。建设汽配配送总部、汽配集散基地、汽配研发中心、配套道路展贸中路等。</t>
    </r>
  </si>
  <si>
    <t>广州昭和广州工厂能扩项目</t>
  </si>
  <si>
    <t>广州昭和汽车零部件有限公司</t>
  </si>
  <si>
    <r>
      <t>在现厂区的基础上进行产能扩建，涉及建筑面积</t>
    </r>
    <r>
      <rPr>
        <sz val="10"/>
        <color indexed="8"/>
        <rFont val="Times New Roman"/>
        <family val="1"/>
      </rPr>
      <t>9696.5</t>
    </r>
    <r>
      <rPr>
        <sz val="10"/>
        <color indexed="8"/>
        <rFont val="宋体"/>
        <family val="0"/>
      </rPr>
      <t>平方米，建设主要生产车间、办公用房、仓库以及相关公用辅助工程，新建一条</t>
    </r>
    <r>
      <rPr>
        <sz val="10"/>
        <color indexed="8"/>
        <rFont val="Times New Roman"/>
        <family val="1"/>
      </rPr>
      <t>DPA-EPS</t>
    </r>
    <r>
      <rPr>
        <sz val="10"/>
        <color indexed="8"/>
        <rFont val="宋体"/>
        <family val="0"/>
      </rPr>
      <t>总成组装整体生产线（产能为</t>
    </r>
    <r>
      <rPr>
        <sz val="10"/>
        <color indexed="8"/>
        <rFont val="Times New Roman"/>
        <family val="1"/>
      </rPr>
      <t>50</t>
    </r>
    <r>
      <rPr>
        <sz val="10"/>
        <color indexed="8"/>
        <rFont val="宋体"/>
        <family val="0"/>
      </rPr>
      <t>万台套</t>
    </r>
    <r>
      <rPr>
        <sz val="10"/>
        <color indexed="8"/>
        <rFont val="Times New Roman"/>
        <family val="1"/>
      </rPr>
      <t>/</t>
    </r>
    <r>
      <rPr>
        <sz val="10"/>
        <color indexed="8"/>
        <rFont val="宋体"/>
        <family val="0"/>
      </rPr>
      <t>年）和一条减震器总成组装整体生产线（产能为</t>
    </r>
    <r>
      <rPr>
        <sz val="10"/>
        <color indexed="8"/>
        <rFont val="Times New Roman"/>
        <family val="1"/>
      </rPr>
      <t>26</t>
    </r>
    <r>
      <rPr>
        <sz val="10"/>
        <color indexed="8"/>
        <rFont val="宋体"/>
        <family val="0"/>
      </rPr>
      <t>万台套/年）。</t>
    </r>
  </si>
  <si>
    <t>土建厂房竣工验收，设备搬入调试</t>
  </si>
  <si>
    <t>宝能动力电池</t>
  </si>
  <si>
    <t>广州聚创新能源科技有限公司</t>
  </si>
  <si>
    <r>
      <t>占地面积约</t>
    </r>
    <r>
      <rPr>
        <sz val="10"/>
        <color indexed="8"/>
        <rFont val="Times New Roman"/>
        <family val="1"/>
      </rPr>
      <t>450</t>
    </r>
    <r>
      <rPr>
        <sz val="10"/>
        <color indexed="8"/>
        <rFont val="宋体"/>
        <family val="0"/>
      </rPr>
      <t>亩，新建相关厂房及辅助配套设施，并购买相关生产设备。</t>
    </r>
  </si>
  <si>
    <t>前期报建、土建工程施工</t>
  </si>
  <si>
    <r>
      <t>广汽丰田年产</t>
    </r>
    <r>
      <rPr>
        <sz val="10"/>
        <color indexed="8"/>
        <rFont val="Times New Roman"/>
        <family val="1"/>
      </rPr>
      <t>20</t>
    </r>
    <r>
      <rPr>
        <sz val="10"/>
        <color indexed="8"/>
        <rFont val="宋体"/>
        <family val="0"/>
      </rPr>
      <t>万辆</t>
    </r>
    <r>
      <rPr>
        <sz val="10"/>
        <color indexed="8"/>
        <rFont val="Times New Roman"/>
        <family val="1"/>
      </rPr>
      <t>“</t>
    </r>
    <r>
      <rPr>
        <sz val="10"/>
        <color indexed="8"/>
        <rFont val="宋体"/>
        <family val="0"/>
      </rPr>
      <t>新能源汽车</t>
    </r>
    <r>
      <rPr>
        <sz val="10"/>
        <color indexed="8"/>
        <rFont val="Times New Roman"/>
        <family val="1"/>
      </rPr>
      <t>”</t>
    </r>
    <r>
      <rPr>
        <sz val="10"/>
        <color indexed="8"/>
        <rFont val="宋体"/>
        <family val="0"/>
      </rPr>
      <t>产能扩建项目（五线）</t>
    </r>
  </si>
  <si>
    <r>
      <t>项目计划在南沙区新购土地</t>
    </r>
    <r>
      <rPr>
        <sz val="10"/>
        <color indexed="8"/>
        <rFont val="Times New Roman"/>
        <family val="1"/>
      </rPr>
      <t>123</t>
    </r>
    <r>
      <rPr>
        <sz val="10"/>
        <color indexed="8"/>
        <rFont val="宋体"/>
        <family val="0"/>
      </rPr>
      <t>万平方米，建设包括冲压、焊接、涂装、树脂、总装、电池六大车间及相关附属设施，新建生产线生产全新</t>
    </r>
    <r>
      <rPr>
        <sz val="10"/>
        <color indexed="8"/>
        <rFont val="Times New Roman"/>
        <family val="1"/>
      </rPr>
      <t>EV</t>
    </r>
    <r>
      <rPr>
        <sz val="10"/>
        <color indexed="8"/>
        <rFont val="宋体"/>
        <family val="0"/>
      </rPr>
      <t>平台纯电动车。项目计划新增建筑面积</t>
    </r>
    <r>
      <rPr>
        <sz val="10"/>
        <color indexed="8"/>
        <rFont val="Times New Roman"/>
        <family val="1"/>
      </rPr>
      <t>21.88</t>
    </r>
    <r>
      <rPr>
        <sz val="10"/>
        <color indexed="8"/>
        <rFont val="宋体"/>
        <family val="0"/>
      </rPr>
      <t>万平方米，项目建成后新增产能</t>
    </r>
    <r>
      <rPr>
        <sz val="10"/>
        <color indexed="8"/>
        <rFont val="Times New Roman"/>
        <family val="1"/>
      </rPr>
      <t>20</t>
    </r>
    <r>
      <rPr>
        <sz val="10"/>
        <color indexed="8"/>
        <rFont val="宋体"/>
        <family val="0"/>
      </rPr>
      <t>万辆</t>
    </r>
    <r>
      <rPr>
        <sz val="10"/>
        <color indexed="8"/>
        <rFont val="Times New Roman"/>
        <family val="1"/>
      </rPr>
      <t>/</t>
    </r>
    <r>
      <rPr>
        <sz val="10"/>
        <color indexed="8"/>
        <rFont val="宋体"/>
        <family val="0"/>
      </rPr>
      <t>年。同时，建设</t>
    </r>
    <r>
      <rPr>
        <sz val="10"/>
        <color indexed="8"/>
        <rFont val="Times New Roman"/>
        <family val="1"/>
      </rPr>
      <t>110</t>
    </r>
    <r>
      <rPr>
        <sz val="10"/>
        <color indexed="8"/>
        <rFont val="宋体"/>
        <family val="0"/>
      </rPr>
      <t>千伏同安输变电工程。</t>
    </r>
  </si>
  <si>
    <t>厂房建设招标、施工；设备式样书检讨、招投标、设计</t>
  </si>
  <si>
    <t>新能源集成电驱动系统项目</t>
  </si>
  <si>
    <t>广州尼得科汽车驱动系统有限公司</t>
  </si>
  <si>
    <r>
      <t>租赁广汽部件建设的厂房，含空地共计</t>
    </r>
    <r>
      <rPr>
        <sz val="10"/>
        <color indexed="8"/>
        <rFont val="Times New Roman"/>
        <family val="1"/>
      </rPr>
      <t>70</t>
    </r>
    <r>
      <rPr>
        <sz val="10"/>
        <color indexed="8"/>
        <rFont val="宋体"/>
        <family val="0"/>
      </rPr>
      <t>亩。分两阶段建设，第一阶段含厂房装修、</t>
    </r>
    <r>
      <rPr>
        <sz val="10"/>
        <color indexed="8"/>
        <rFont val="Times New Roman"/>
        <family val="1"/>
      </rPr>
      <t>1</t>
    </r>
    <r>
      <rPr>
        <sz val="10"/>
        <color indexed="8"/>
        <rFont val="宋体"/>
        <family val="0"/>
      </rPr>
      <t>条组装线、试验设备、软件等；第二阶段建设</t>
    </r>
    <r>
      <rPr>
        <sz val="10"/>
        <color indexed="8"/>
        <rFont val="Times New Roman"/>
        <family val="1"/>
      </rPr>
      <t>1</t>
    </r>
    <r>
      <rPr>
        <sz val="10"/>
        <color indexed="8"/>
        <rFont val="宋体"/>
        <family val="0"/>
      </rPr>
      <t>条组装线及部分公用设备、办公设备等。</t>
    </r>
  </si>
  <si>
    <t>设备采购、厂房改造</t>
  </si>
  <si>
    <t>广汽部件（番禺）产业园建设项目</t>
  </si>
  <si>
    <t>广汽零部件有限公司</t>
  </si>
  <si>
    <r>
      <t>建设面积</t>
    </r>
    <r>
      <rPr>
        <sz val="10"/>
        <color indexed="8"/>
        <rFont val="Times New Roman"/>
        <family val="1"/>
      </rPr>
      <t>10.3</t>
    </r>
    <r>
      <rPr>
        <sz val="10"/>
        <color indexed="8"/>
        <rFont val="宋体"/>
        <family val="0"/>
      </rPr>
      <t>万平方米，包括各厂区生产主厂房、生产辅房、办公辅房、危废仓库、雨棚、污水处理站、道路工程及绿化工程等。</t>
    </r>
  </si>
  <si>
    <t>东风日产车型技术改造项目</t>
  </si>
  <si>
    <t>东风日产乘用车公司</t>
  </si>
  <si>
    <t>项目内容包括产品的改款和升级换代、专用生产线的改造、模夹检具等工装的更新。</t>
  </si>
  <si>
    <t>车型专用生产线以及模夹检具的改造工作</t>
  </si>
  <si>
    <t>广东元通座椅有限公司项目</t>
  </si>
  <si>
    <t>广东元通座椅有限公司</t>
  </si>
  <si>
    <r>
      <t>新建厂房面积</t>
    </r>
    <r>
      <rPr>
        <sz val="10"/>
        <color indexed="8"/>
        <rFont val="Times New Roman"/>
        <family val="1"/>
      </rPr>
      <t>39150</t>
    </r>
    <r>
      <rPr>
        <sz val="10"/>
        <color indexed="8"/>
        <rFont val="宋体"/>
        <family val="0"/>
      </rPr>
      <t>平方米。主要生产经营真皮、织物座椅面套、带气囊面套、汽车门板内嵌板、方向盘、扶手面套及座椅总成等。</t>
    </r>
  </si>
  <si>
    <t>东风日产乘用车公司研发四期扩建第一阶段建设项目</t>
  </si>
  <si>
    <t>东风汽车有限公司东风日产乘用车公司</t>
  </si>
  <si>
    <r>
      <t>新建实验楼及相关附属设施，总规划建设面积约</t>
    </r>
    <r>
      <rPr>
        <sz val="10"/>
        <color indexed="8"/>
        <rFont val="Times New Roman"/>
        <family val="1"/>
      </rPr>
      <t>25000</t>
    </r>
    <r>
      <rPr>
        <sz val="10"/>
        <color indexed="8"/>
        <rFont val="宋体"/>
        <family val="0"/>
      </rPr>
      <t>平方米，其中建筑物约</t>
    </r>
    <r>
      <rPr>
        <sz val="10"/>
        <color indexed="8"/>
        <rFont val="Times New Roman"/>
        <family val="1"/>
      </rPr>
      <t>13000</t>
    </r>
    <r>
      <rPr>
        <sz val="10"/>
        <color indexed="8"/>
        <rFont val="宋体"/>
        <family val="0"/>
      </rPr>
      <t>平方米，道路停车位等附属设施约</t>
    </r>
    <r>
      <rPr>
        <sz val="10"/>
        <color indexed="8"/>
        <rFont val="Times New Roman"/>
        <family val="1"/>
      </rPr>
      <t>12000</t>
    </r>
    <r>
      <rPr>
        <sz val="10"/>
        <color indexed="8"/>
        <rFont val="宋体"/>
        <family val="0"/>
      </rPr>
      <t>平方米。</t>
    </r>
  </si>
  <si>
    <t>土建施工及设备采购</t>
  </si>
  <si>
    <t>联鑫汽车零部件项目</t>
  </si>
  <si>
    <t>广州联鑫汽车零部件有限公司</t>
  </si>
  <si>
    <r>
      <t>占地面积</t>
    </r>
    <r>
      <rPr>
        <sz val="10"/>
        <color indexed="8"/>
        <rFont val="Times New Roman"/>
        <family val="1"/>
      </rPr>
      <t>2.68</t>
    </r>
    <r>
      <rPr>
        <sz val="10"/>
        <color indexed="8"/>
        <rFont val="宋体"/>
        <family val="0"/>
      </rPr>
      <t>万平方米，建筑面积</t>
    </r>
    <r>
      <rPr>
        <sz val="10"/>
        <color indexed="8"/>
        <rFont val="Times New Roman"/>
        <family val="1"/>
      </rPr>
      <t>4.3</t>
    </r>
    <r>
      <rPr>
        <sz val="10"/>
        <color indexed="8"/>
        <rFont val="宋体"/>
        <family val="0"/>
      </rPr>
      <t>万平方米。建设汽车零部件制造产业厂房、办公楼。</t>
    </r>
  </si>
  <si>
    <t>大运汽车项目</t>
  </si>
  <si>
    <t>广州大运摩托车有限公司</t>
  </si>
  <si>
    <t>汽车组装生产线及检测设备安装。</t>
  </si>
  <si>
    <t>设备购置</t>
  </si>
  <si>
    <t>广州李尔搬迁扩能项目</t>
  </si>
  <si>
    <t>广州李尔汽车部件有限公司</t>
  </si>
  <si>
    <r>
      <t>项目购买土地</t>
    </r>
    <r>
      <rPr>
        <sz val="10"/>
        <color indexed="8"/>
        <rFont val="Times New Roman"/>
        <family val="1"/>
      </rPr>
      <t>60</t>
    </r>
    <r>
      <rPr>
        <sz val="10"/>
        <color indexed="8"/>
        <rFont val="宋体"/>
        <family val="0"/>
      </rPr>
      <t>亩，建筑面积</t>
    </r>
    <r>
      <rPr>
        <sz val="10"/>
        <color indexed="8"/>
        <rFont val="Times New Roman"/>
        <family val="1"/>
      </rPr>
      <t>22413</t>
    </r>
    <r>
      <rPr>
        <sz val="10"/>
        <color indexed="8"/>
        <rFont val="宋体"/>
        <family val="0"/>
      </rPr>
      <t>平方米，建设厂房、办公楼、配套设施，整体搬迁广州李尔工厂到新厂区。建设座椅总装生产线</t>
    </r>
    <r>
      <rPr>
        <sz val="10"/>
        <color indexed="8"/>
        <rFont val="Times New Roman"/>
        <family val="1"/>
      </rPr>
      <t>2</t>
    </r>
    <r>
      <rPr>
        <sz val="10"/>
        <color indexed="8"/>
        <rFont val="宋体"/>
        <family val="0"/>
      </rPr>
      <t>条，新增年产</t>
    </r>
    <r>
      <rPr>
        <sz val="10"/>
        <color indexed="8"/>
        <rFont val="Times New Roman"/>
        <family val="1"/>
      </rPr>
      <t>28</t>
    </r>
    <r>
      <rPr>
        <sz val="10"/>
        <color indexed="8"/>
        <rFont val="宋体"/>
        <family val="0"/>
      </rPr>
      <t>万套产能，总产能达</t>
    </r>
    <r>
      <rPr>
        <sz val="10"/>
        <color indexed="8"/>
        <rFont val="Times New Roman"/>
        <family val="1"/>
      </rPr>
      <t>51</t>
    </r>
    <r>
      <rPr>
        <sz val="10"/>
        <color indexed="8"/>
        <rFont val="宋体"/>
        <family val="0"/>
      </rPr>
      <t>万台</t>
    </r>
    <r>
      <rPr>
        <sz val="10"/>
        <color indexed="8"/>
        <rFont val="Times New Roman"/>
        <family val="1"/>
      </rPr>
      <t>/</t>
    </r>
    <r>
      <rPr>
        <sz val="10"/>
        <color indexed="8"/>
        <rFont val="宋体"/>
        <family val="0"/>
      </rPr>
      <t>年。</t>
    </r>
  </si>
  <si>
    <t>基建及设备导入</t>
  </si>
  <si>
    <r>
      <t>（</t>
    </r>
    <r>
      <rPr>
        <b/>
        <sz val="10"/>
        <color indexed="8"/>
        <rFont val="Times New Roman"/>
        <family val="1"/>
      </rPr>
      <t>2</t>
    </r>
    <r>
      <rPr>
        <b/>
        <sz val="10"/>
        <color indexed="8"/>
        <rFont val="宋体"/>
        <family val="0"/>
      </rPr>
      <t>）都市消费工业</t>
    </r>
    <r>
      <rPr>
        <b/>
        <sz val="10"/>
        <color indexed="8"/>
        <rFont val="Times New Roman"/>
        <family val="1"/>
      </rPr>
      <t>(17</t>
    </r>
    <r>
      <rPr>
        <b/>
        <sz val="10"/>
        <color indexed="8"/>
        <rFont val="宋体"/>
        <family val="0"/>
      </rPr>
      <t>项</t>
    </r>
    <r>
      <rPr>
        <b/>
        <sz val="10"/>
        <color indexed="8"/>
        <rFont val="Times New Roman"/>
        <family val="1"/>
      </rPr>
      <t>)</t>
    </r>
  </si>
  <si>
    <t>东鹏饮料华南生产基地</t>
  </si>
  <si>
    <t>东鹏饮料（广州）有限公司</t>
  </si>
  <si>
    <r>
      <t>拟建研发品控厂房一栋，生产厂房两栋，原料仓库一栋，成品立体仓库一栋，办公及员工宿舍一栋（含厨房餐厅）及生产附属配套建筑合计约</t>
    </r>
    <r>
      <rPr>
        <sz val="10"/>
        <color indexed="8"/>
        <rFont val="Times New Roman"/>
        <family val="1"/>
      </rPr>
      <t>10</t>
    </r>
    <r>
      <rPr>
        <sz val="10"/>
        <color indexed="8"/>
        <rFont val="宋体"/>
        <family val="0"/>
      </rPr>
      <t>万平方米。年产东鹏饮料</t>
    </r>
    <r>
      <rPr>
        <sz val="10"/>
        <color indexed="8"/>
        <rFont val="Times New Roman"/>
        <family val="1"/>
      </rPr>
      <t>30</t>
    </r>
    <r>
      <rPr>
        <sz val="10"/>
        <color indexed="8"/>
        <rFont val="宋体"/>
        <family val="0"/>
      </rPr>
      <t>万吨。安装产能</t>
    </r>
    <r>
      <rPr>
        <sz val="10"/>
        <color indexed="8"/>
        <rFont val="Times New Roman"/>
        <family val="1"/>
      </rPr>
      <t>36000</t>
    </r>
    <r>
      <rPr>
        <sz val="10"/>
        <color indexed="8"/>
        <rFont val="宋体"/>
        <family val="0"/>
      </rPr>
      <t>瓶（罐）</t>
    </r>
    <r>
      <rPr>
        <sz val="10"/>
        <color indexed="8"/>
        <rFont val="Times New Roman"/>
        <family val="1"/>
      </rPr>
      <t>/</t>
    </r>
    <r>
      <rPr>
        <sz val="10"/>
        <color indexed="8"/>
        <rFont val="宋体"/>
        <family val="0"/>
      </rPr>
      <t>小时的灌装线</t>
    </r>
    <r>
      <rPr>
        <sz val="10"/>
        <color indexed="8"/>
        <rFont val="Times New Roman"/>
        <family val="1"/>
      </rPr>
      <t>6</t>
    </r>
    <r>
      <rPr>
        <sz val="10"/>
        <color indexed="8"/>
        <rFont val="宋体"/>
        <family val="0"/>
      </rPr>
      <t>条；有自动调配系统、自动吹灌旋一体机、检测机、套标机、装箱机、膜包机、码垛机等。</t>
    </r>
  </si>
  <si>
    <t>配套设施施工</t>
  </si>
  <si>
    <t>蓝月亮华南地区产品生产制造基地</t>
  </si>
  <si>
    <t>蓝月亮（广州）有限公司</t>
  </si>
  <si>
    <r>
      <t>建筑面积为</t>
    </r>
    <r>
      <rPr>
        <sz val="10"/>
        <color indexed="8"/>
        <rFont val="Times New Roman"/>
        <family val="1"/>
      </rPr>
      <t>77324</t>
    </r>
    <r>
      <rPr>
        <sz val="10"/>
        <color indexed="8"/>
        <rFont val="宋体"/>
        <family val="0"/>
      </rPr>
      <t>平方米。建设内容包括生产车间和其他生产附属配套等。</t>
    </r>
  </si>
  <si>
    <t>土建施工，设备采购</t>
  </si>
  <si>
    <r>
      <t>年产</t>
    </r>
    <r>
      <rPr>
        <sz val="10"/>
        <color indexed="8"/>
        <rFont val="Times New Roman"/>
        <family val="1"/>
      </rPr>
      <t>15</t>
    </r>
    <r>
      <rPr>
        <sz val="10"/>
        <color indexed="8"/>
        <rFont val="宋体"/>
        <family val="0"/>
      </rPr>
      <t>万吨精制糖低碳生产技术升级改造</t>
    </r>
  </si>
  <si>
    <t>广州华糖食品有限公司</t>
  </si>
  <si>
    <t>市国资委</t>
  </si>
  <si>
    <r>
      <t>运用低碳节能和自动化的生产工艺技术，结合前期已完成的自动化包装生产线，对现有生产工艺和设备进行升级改造。项目完成后生产规模每日产糖达</t>
    </r>
    <r>
      <rPr>
        <sz val="10"/>
        <color indexed="8"/>
        <rFont val="Times New Roman"/>
        <family val="1"/>
      </rPr>
      <t>500</t>
    </r>
    <r>
      <rPr>
        <sz val="10"/>
        <color indexed="8"/>
        <rFont val="宋体"/>
        <family val="0"/>
      </rPr>
      <t>吨，并可适应各种品质原料糖加工成精制糖和一级白砂糖。</t>
    </r>
  </si>
  <si>
    <t>竣工验收</t>
  </si>
  <si>
    <t>红谷皮具研发项目</t>
  </si>
  <si>
    <t>广州红谷皮具有限公司</t>
  </si>
  <si>
    <r>
      <t>占地面积</t>
    </r>
    <r>
      <rPr>
        <sz val="10"/>
        <color indexed="8"/>
        <rFont val="Times New Roman"/>
        <family val="1"/>
      </rPr>
      <t>12641</t>
    </r>
    <r>
      <rPr>
        <sz val="10"/>
        <color indexed="8"/>
        <rFont val="宋体"/>
        <family val="0"/>
      </rPr>
      <t>平方米，建筑面积</t>
    </r>
    <r>
      <rPr>
        <sz val="10"/>
        <color indexed="8"/>
        <rFont val="Times New Roman"/>
        <family val="1"/>
      </rPr>
      <t>59041</t>
    </r>
    <r>
      <rPr>
        <sz val="10"/>
        <color indexed="8"/>
        <rFont val="宋体"/>
        <family val="0"/>
      </rPr>
      <t>平方米。项目主要为集团运营总部，品牌全球运营平台及创意研发中心、中国箱包皮具历史博物馆建设及文化交流中心、红谷商学院现代化教学楼。</t>
    </r>
  </si>
  <si>
    <t>机电设备安装，装饰装修等</t>
  </si>
  <si>
    <t>茜茜时尚产业研发项目</t>
  </si>
  <si>
    <t>红谷尚品集团股份有限公司</t>
  </si>
  <si>
    <r>
      <t>项目占地面积</t>
    </r>
    <r>
      <rPr>
        <sz val="10"/>
        <color indexed="8"/>
        <rFont val="Times New Roman"/>
        <family val="1"/>
      </rPr>
      <t>9177</t>
    </r>
    <r>
      <rPr>
        <sz val="10"/>
        <color indexed="8"/>
        <rFont val="宋体"/>
        <family val="0"/>
      </rPr>
      <t>平方米，建筑面积</t>
    </r>
    <r>
      <rPr>
        <sz val="10"/>
        <color indexed="8"/>
        <rFont val="Times New Roman"/>
        <family val="1"/>
      </rPr>
      <t>40811</t>
    </r>
    <r>
      <rPr>
        <sz val="10"/>
        <color indexed="8"/>
        <rFont val="宋体"/>
        <family val="0"/>
      </rPr>
      <t>平方米。项目主要为集团运营总部，品牌全球运营品台及创意研发中心、物流处理中心、电子商务人才培育基地。</t>
    </r>
  </si>
  <si>
    <t>机电设备安装，装饰装修</t>
  </si>
  <si>
    <t>鸿峥实业高端鞋业建设项目</t>
  </si>
  <si>
    <t>广州市鸿峥实业有限公司</t>
  </si>
  <si>
    <r>
      <t>项目占地</t>
    </r>
    <r>
      <rPr>
        <sz val="10"/>
        <color indexed="8"/>
        <rFont val="Times New Roman"/>
        <family val="1"/>
      </rPr>
      <t>8524</t>
    </r>
    <r>
      <rPr>
        <sz val="10"/>
        <color indexed="8"/>
        <rFont val="宋体"/>
        <family val="0"/>
      </rPr>
      <t>平方米，建设研发中心，产品展示、体验中心，信息数据中心，产品配送中心，办公大楼等。</t>
    </r>
  </si>
  <si>
    <t>幕墙安装，市政园林施工、水电安装、消防安装等</t>
  </si>
  <si>
    <t>立白集团华南创新智能生产基地</t>
  </si>
  <si>
    <t>广州从化立白日化有限公司</t>
  </si>
  <si>
    <r>
      <t>建筑面积约</t>
    </r>
    <r>
      <rPr>
        <sz val="10"/>
        <color indexed="8"/>
        <rFont val="Times New Roman"/>
        <family val="1"/>
      </rPr>
      <t>590000</t>
    </r>
    <r>
      <rPr>
        <sz val="10"/>
        <color indexed="8"/>
        <rFont val="宋体"/>
        <family val="0"/>
      </rPr>
      <t>平方米，建设厂房、仓库等设施。</t>
    </r>
  </si>
  <si>
    <t>七溪地芳香产业基地</t>
  </si>
  <si>
    <t>广州市七溪地芳香集团有限公司</t>
  </si>
  <si>
    <r>
      <t>建设面积</t>
    </r>
    <r>
      <rPr>
        <sz val="10"/>
        <color indexed="8"/>
        <rFont val="Times New Roman"/>
        <family val="1"/>
      </rPr>
      <t>29970</t>
    </r>
    <r>
      <rPr>
        <sz val="10"/>
        <color indexed="8"/>
        <rFont val="宋体"/>
        <family val="0"/>
      </rPr>
      <t>平方米，建设芳香植物的萃取中心、芳香化妆品的研发中心、芳香植物的培植与扩繁中心、芳香历史文化展示与体验交流中心、芳香学院、芳香总部基地及配套道路和环境整治。</t>
    </r>
  </si>
  <si>
    <r>
      <t>天创时尚总部创意产业园</t>
    </r>
    <r>
      <rPr>
        <sz val="10"/>
        <color indexed="8"/>
        <rFont val="Times New Roman"/>
        <family val="1"/>
      </rPr>
      <t>-</t>
    </r>
    <r>
      <rPr>
        <sz val="10"/>
        <color indexed="8"/>
        <rFont val="宋体"/>
        <family val="0"/>
      </rPr>
      <t>智能制造基地建设项目</t>
    </r>
  </si>
  <si>
    <t>天创时尚股份有限公司</t>
  </si>
  <si>
    <r>
      <t>通过购置</t>
    </r>
    <r>
      <rPr>
        <sz val="10"/>
        <color indexed="8"/>
        <rFont val="Times New Roman"/>
        <family val="1"/>
      </rPr>
      <t>FMSS</t>
    </r>
    <r>
      <rPr>
        <sz val="10"/>
        <color indexed="8"/>
        <rFont val="宋体"/>
        <family val="0"/>
      </rPr>
      <t>全自动柔性制鞋生产流水线、</t>
    </r>
    <r>
      <rPr>
        <sz val="10"/>
        <color indexed="8"/>
        <rFont val="Times New Roman"/>
        <family val="1"/>
      </rPr>
      <t>RSA</t>
    </r>
    <r>
      <rPr>
        <sz val="10"/>
        <color indexed="8"/>
        <rFont val="宋体"/>
        <family val="0"/>
      </rPr>
      <t>罗伯特自动化数据采集系统、智能皮革裁剪机器人等国内外现代化、智能化先进设备，新建</t>
    </r>
    <r>
      <rPr>
        <sz val="10"/>
        <color indexed="8"/>
        <rFont val="Times New Roman"/>
        <family val="1"/>
      </rPr>
      <t>4</t>
    </r>
    <r>
      <rPr>
        <sz val="10"/>
        <color indexed="8"/>
        <rFont val="宋体"/>
        <family val="0"/>
      </rPr>
      <t>条自动化智能生产线及</t>
    </r>
    <r>
      <rPr>
        <sz val="10"/>
        <color indexed="8"/>
        <rFont val="Times New Roman"/>
        <family val="1"/>
      </rPr>
      <t>4</t>
    </r>
    <r>
      <rPr>
        <sz val="10"/>
        <color indexed="8"/>
        <rFont val="宋体"/>
        <family val="0"/>
      </rPr>
      <t>条柔性生产线，建造全新的智能制造基地。</t>
    </r>
  </si>
  <si>
    <t>主体工程、装修工程施工</t>
  </si>
  <si>
    <t>露乐健康科技研发生产基地建设</t>
  </si>
  <si>
    <t>露乐健康科技（广州）有限公司</t>
  </si>
  <si>
    <r>
      <t>占地面积</t>
    </r>
    <r>
      <rPr>
        <sz val="10"/>
        <color indexed="8"/>
        <rFont val="Times New Roman"/>
        <family val="1"/>
      </rPr>
      <t>27508</t>
    </r>
    <r>
      <rPr>
        <sz val="10"/>
        <color indexed="8"/>
        <rFont val="宋体"/>
        <family val="0"/>
      </rPr>
      <t>平方米，建筑面积</t>
    </r>
    <r>
      <rPr>
        <sz val="10"/>
        <color indexed="8"/>
        <rFont val="Times New Roman"/>
        <family val="1"/>
      </rPr>
      <t>93979</t>
    </r>
    <r>
      <rPr>
        <sz val="10"/>
        <color indexed="8"/>
        <rFont val="宋体"/>
        <family val="0"/>
      </rPr>
      <t>平方米，拟建成具现代化智能制造高端纸尿裤全自动生产线</t>
    </r>
    <r>
      <rPr>
        <sz val="10"/>
        <color indexed="8"/>
        <rFont val="Times New Roman"/>
        <family val="1"/>
      </rPr>
      <t>8</t>
    </r>
    <r>
      <rPr>
        <sz val="10"/>
        <color indexed="8"/>
        <rFont val="宋体"/>
        <family val="0"/>
      </rPr>
      <t>条、国家级纸尿裤研发和检测中心、集团公司总部为一体的华南产业基地。</t>
    </r>
  </si>
  <si>
    <r>
      <t>巧美年产</t>
    </r>
    <r>
      <rPr>
        <sz val="10"/>
        <color indexed="8"/>
        <rFont val="Times New Roman"/>
        <family val="1"/>
      </rPr>
      <t>1</t>
    </r>
    <r>
      <rPr>
        <sz val="10"/>
        <color indexed="8"/>
        <rFont val="宋体"/>
        <family val="0"/>
      </rPr>
      <t>万吨化妆品产业基地项目</t>
    </r>
  </si>
  <si>
    <t>广州市巧美化妆品有限公司</t>
  </si>
  <si>
    <r>
      <t>用地面积</t>
    </r>
    <r>
      <rPr>
        <sz val="10"/>
        <color indexed="8"/>
        <rFont val="Times New Roman"/>
        <family val="1"/>
      </rPr>
      <t>20133</t>
    </r>
    <r>
      <rPr>
        <sz val="10"/>
        <color indexed="8"/>
        <rFont val="宋体"/>
        <family val="0"/>
      </rPr>
      <t>平方米，建筑面积</t>
    </r>
    <r>
      <rPr>
        <sz val="10"/>
        <color indexed="8"/>
        <rFont val="Times New Roman"/>
        <family val="1"/>
      </rPr>
      <t>73000</t>
    </r>
    <r>
      <rPr>
        <sz val="10"/>
        <color indexed="8"/>
        <rFont val="宋体"/>
        <family val="0"/>
      </rPr>
      <t>平方米，建设高端化妆品生产及研发基地。</t>
    </r>
  </si>
  <si>
    <t>广东巧美化妆品股份有限公司项目</t>
  </si>
  <si>
    <t>广东巧美化妆品股份有限公司</t>
  </si>
  <si>
    <t>建设生产车间、仓库、办公楼、宿舍等工业设施。</t>
  </si>
  <si>
    <t>广州德能国际空气能产业园</t>
  </si>
  <si>
    <t>广州德能热源设备有限公司</t>
  </si>
  <si>
    <t>总部办公楼，生产实验楼及配套设施建设。</t>
  </si>
  <si>
    <t>生产基地及厂区配套电房及开关房建设</t>
  </si>
  <si>
    <t>凌云皮具集团总部项目</t>
  </si>
  <si>
    <t>广州市凌云工贸有限公司</t>
  </si>
  <si>
    <r>
      <t>项目总建筑面积</t>
    </r>
    <r>
      <rPr>
        <sz val="10"/>
        <color indexed="8"/>
        <rFont val="Times New Roman"/>
        <family val="1"/>
      </rPr>
      <t>92144</t>
    </r>
    <r>
      <rPr>
        <sz val="10"/>
        <color indexed="8"/>
        <rFont val="宋体"/>
        <family val="0"/>
      </rPr>
      <t>平方米，占地面积</t>
    </r>
    <r>
      <rPr>
        <sz val="10"/>
        <color indexed="8"/>
        <rFont val="Times New Roman"/>
        <family val="1"/>
      </rPr>
      <t>46072</t>
    </r>
    <r>
      <rPr>
        <sz val="10"/>
        <color indexed="8"/>
        <rFont val="宋体"/>
        <family val="0"/>
      </rPr>
      <t>平方米，计划建成</t>
    </r>
    <r>
      <rPr>
        <sz val="10"/>
        <color indexed="8"/>
        <rFont val="Times New Roman"/>
        <family val="1"/>
      </rPr>
      <t>7</t>
    </r>
    <r>
      <rPr>
        <sz val="10"/>
        <color indexed="8"/>
        <rFont val="宋体"/>
        <family val="0"/>
      </rPr>
      <t>栋厂房和</t>
    </r>
    <r>
      <rPr>
        <sz val="10"/>
        <color indexed="8"/>
        <rFont val="Times New Roman"/>
        <family val="1"/>
      </rPr>
      <t>1</t>
    </r>
    <r>
      <rPr>
        <sz val="10"/>
        <color indexed="8"/>
        <rFont val="宋体"/>
        <family val="0"/>
      </rPr>
      <t>栋宿舍。</t>
    </r>
  </si>
  <si>
    <t>五栋建筑建设</t>
  </si>
  <si>
    <t>广州森宝电器生产厂房建设项目</t>
  </si>
  <si>
    <t>广州森宝电器股份有限公司</t>
  </si>
  <si>
    <r>
      <t>广州森宝电器股份有限公司总部办公大楼、产品生产车间、冰箱保护器、起动器、汽车保护器、变频板、机器人配套。投建</t>
    </r>
    <r>
      <rPr>
        <sz val="10"/>
        <color indexed="8"/>
        <rFont val="Times New Roman"/>
        <family val="1"/>
      </rPr>
      <t>3</t>
    </r>
    <r>
      <rPr>
        <sz val="10"/>
        <color indexed="8"/>
        <rFont val="宋体"/>
        <family val="0"/>
      </rPr>
      <t>栋厂房及</t>
    </r>
    <r>
      <rPr>
        <sz val="10"/>
        <color indexed="8"/>
        <rFont val="Times New Roman"/>
        <family val="1"/>
      </rPr>
      <t>1</t>
    </r>
    <r>
      <rPr>
        <sz val="10"/>
        <color indexed="8"/>
        <rFont val="宋体"/>
        <family val="0"/>
      </rPr>
      <t>栋宿舍楼。</t>
    </r>
  </si>
  <si>
    <t>建设厂房</t>
  </si>
  <si>
    <t>广州德谷个人护理用品有限公司项目</t>
  </si>
  <si>
    <t>广州德谷个人护理用品有限公司</t>
  </si>
  <si>
    <r>
      <t>总建筑面积</t>
    </r>
    <r>
      <rPr>
        <sz val="10"/>
        <color indexed="8"/>
        <rFont val="Times New Roman"/>
        <family val="1"/>
      </rPr>
      <t>176988</t>
    </r>
    <r>
      <rPr>
        <sz val="10"/>
        <color indexed="8"/>
        <rFont val="宋体"/>
        <family val="0"/>
      </rPr>
      <t>平方米，占地面积</t>
    </r>
    <r>
      <rPr>
        <sz val="10"/>
        <color indexed="8"/>
        <rFont val="Times New Roman"/>
        <family val="1"/>
      </rPr>
      <t>96070</t>
    </r>
    <r>
      <rPr>
        <sz val="10"/>
        <color indexed="8"/>
        <rFont val="宋体"/>
        <family val="0"/>
      </rPr>
      <t>平方米，主要建设洗衣液、抗菌洗手液、消毒剂、香皂等产品生产线。</t>
    </r>
  </si>
  <si>
    <t>主体建设，项目基础设施建设</t>
  </si>
  <si>
    <t>广州彩熠灯光总部及科研展示中心</t>
  </si>
  <si>
    <t>广州彩熠灯光股份有限公司</t>
  </si>
  <si>
    <r>
      <t>用地面积</t>
    </r>
    <r>
      <rPr>
        <sz val="10"/>
        <color indexed="8"/>
        <rFont val="Times New Roman"/>
        <family val="1"/>
      </rPr>
      <t>15333</t>
    </r>
    <r>
      <rPr>
        <sz val="10"/>
        <color indexed="8"/>
        <rFont val="宋体"/>
        <family val="0"/>
      </rPr>
      <t>平方米，建筑面积</t>
    </r>
    <r>
      <rPr>
        <sz val="10"/>
        <color indexed="8"/>
        <rFont val="Times New Roman"/>
        <family val="1"/>
      </rPr>
      <t>50000</t>
    </r>
    <r>
      <rPr>
        <sz val="10"/>
        <color indexed="8"/>
        <rFont val="宋体"/>
        <family val="0"/>
      </rPr>
      <t>平方米，建设智能舞台灯光生产基地、科研中心、国家级实验室及工业总部。</t>
    </r>
  </si>
  <si>
    <r>
      <t>（</t>
    </r>
    <r>
      <rPr>
        <b/>
        <sz val="10"/>
        <color indexed="8"/>
        <rFont val="Times New Roman"/>
        <family val="1"/>
      </rPr>
      <t>3</t>
    </r>
    <r>
      <rPr>
        <b/>
        <sz val="10"/>
        <color indexed="8"/>
        <rFont val="宋体"/>
        <family val="0"/>
      </rPr>
      <t>）其他制造业</t>
    </r>
    <r>
      <rPr>
        <b/>
        <sz val="10"/>
        <color indexed="8"/>
        <rFont val="Times New Roman"/>
        <family val="1"/>
      </rPr>
      <t>(4</t>
    </r>
    <r>
      <rPr>
        <b/>
        <sz val="10"/>
        <color indexed="8"/>
        <rFont val="宋体"/>
        <family val="0"/>
      </rPr>
      <t>项</t>
    </r>
    <r>
      <rPr>
        <b/>
        <sz val="10"/>
        <color indexed="8"/>
        <rFont val="Times New Roman"/>
        <family val="1"/>
      </rPr>
      <t>)</t>
    </r>
  </si>
  <si>
    <t>广重重机临港基地项目</t>
  </si>
  <si>
    <t>广州中船船用柴油机有限公司</t>
  </si>
  <si>
    <r>
      <t>利用已建成的重型车间（起重能力合计</t>
    </r>
    <r>
      <rPr>
        <sz val="10"/>
        <color indexed="8"/>
        <rFont val="Times New Roman"/>
        <family val="1"/>
      </rPr>
      <t>600t</t>
    </r>
    <r>
      <rPr>
        <sz val="10"/>
        <color indexed="8"/>
        <rFont val="宋体"/>
        <family val="0"/>
      </rPr>
      <t>）、</t>
    </r>
    <r>
      <rPr>
        <sz val="10"/>
        <color indexed="8"/>
        <rFont val="Times New Roman"/>
        <family val="1"/>
      </rPr>
      <t>1500</t>
    </r>
    <r>
      <rPr>
        <sz val="10"/>
        <color indexed="8"/>
        <rFont val="宋体"/>
        <family val="0"/>
      </rPr>
      <t>吨级港池式专用码头以及办公、消防、环保等配套设施，扩建两跨厂房及</t>
    </r>
    <r>
      <rPr>
        <sz val="10"/>
        <color indexed="8"/>
        <rFont val="Times New Roman"/>
        <family val="1"/>
      </rPr>
      <t>9MeV</t>
    </r>
    <r>
      <rPr>
        <sz val="10"/>
        <color indexed="8"/>
        <rFont val="宋体"/>
        <family val="0"/>
      </rPr>
      <t>和</t>
    </r>
    <r>
      <rPr>
        <sz val="10"/>
        <color indexed="8"/>
        <rFont val="Times New Roman"/>
        <family val="1"/>
      </rPr>
      <t>4MeV</t>
    </r>
    <r>
      <rPr>
        <sz val="10"/>
        <color indexed="8"/>
        <rFont val="宋体"/>
        <family val="0"/>
      </rPr>
      <t>直线加速器探伤室、大型加热炉、喷丸室、涂装室、动力站房等生产辅助设施，新增</t>
    </r>
    <r>
      <rPr>
        <sz val="10"/>
        <color indexed="8"/>
        <rFont val="Times New Roman"/>
        <family val="1"/>
      </rPr>
      <t>16</t>
    </r>
    <r>
      <rPr>
        <sz val="10"/>
        <color indexed="8"/>
        <rFont val="宋体"/>
        <family val="0"/>
      </rPr>
      <t>米立车、重型卷板机等一批关键设备。</t>
    </r>
  </si>
  <si>
    <t>完成主体厂房建设，主要设备完成安装调试</t>
  </si>
  <si>
    <t>哲铭新型环保材料总部及研发生产基地</t>
  </si>
  <si>
    <t>广州市哲铭油墨涂料有限公司</t>
  </si>
  <si>
    <r>
      <t>项目占地面积</t>
    </r>
    <r>
      <rPr>
        <sz val="10"/>
        <color indexed="8"/>
        <rFont val="Times New Roman"/>
        <family val="1"/>
      </rPr>
      <t>23</t>
    </r>
    <r>
      <rPr>
        <sz val="10"/>
        <color indexed="8"/>
        <rFont val="宋体"/>
        <family val="0"/>
      </rPr>
      <t>亩，规划建筑面积</t>
    </r>
    <r>
      <rPr>
        <sz val="10"/>
        <color indexed="8"/>
        <rFont val="Times New Roman"/>
        <family val="1"/>
      </rPr>
      <t>41635</t>
    </r>
    <r>
      <rPr>
        <sz val="10"/>
        <color indexed="8"/>
        <rFont val="宋体"/>
        <family val="0"/>
      </rPr>
      <t>平方，建设内容包括一座企业总部大楼、一座实验大楼、</t>
    </r>
    <r>
      <rPr>
        <sz val="10"/>
        <color indexed="8"/>
        <rFont val="Times New Roman"/>
        <family val="1"/>
      </rPr>
      <t>1</t>
    </r>
    <r>
      <rPr>
        <sz val="10"/>
        <color indexed="8"/>
        <rFont val="宋体"/>
        <family val="0"/>
      </rPr>
      <t>座仓库、两座车间。</t>
    </r>
  </si>
  <si>
    <t>完成主体工程，开展装修工程</t>
  </si>
  <si>
    <t>广州禾信质谱产业化基地</t>
  </si>
  <si>
    <t>广州禾信仪器股份有限公司</t>
  </si>
  <si>
    <r>
      <t>占地</t>
    </r>
    <r>
      <rPr>
        <sz val="10"/>
        <color indexed="8"/>
        <rFont val="Times New Roman"/>
        <family val="1"/>
      </rPr>
      <t>10765</t>
    </r>
    <r>
      <rPr>
        <sz val="10"/>
        <color indexed="8"/>
        <rFont val="宋体"/>
        <family val="0"/>
      </rPr>
      <t>平方米，建筑面积</t>
    </r>
    <r>
      <rPr>
        <sz val="10"/>
        <color indexed="8"/>
        <rFont val="Times New Roman"/>
        <family val="1"/>
      </rPr>
      <t>3.2</t>
    </r>
    <r>
      <rPr>
        <sz val="10"/>
        <color indexed="8"/>
        <rFont val="宋体"/>
        <family val="0"/>
      </rPr>
      <t>万平方米，预计实现质谱仪年产能</t>
    </r>
    <r>
      <rPr>
        <sz val="10"/>
        <color indexed="8"/>
        <rFont val="Times New Roman"/>
        <family val="1"/>
      </rPr>
      <t>220</t>
    </r>
    <r>
      <rPr>
        <sz val="10"/>
        <color indexed="8"/>
        <rFont val="宋体"/>
        <family val="0"/>
      </rPr>
      <t>台，产值</t>
    </r>
    <r>
      <rPr>
        <sz val="10"/>
        <color indexed="8"/>
        <rFont val="Times New Roman"/>
        <family val="1"/>
      </rPr>
      <t>6</t>
    </r>
    <r>
      <rPr>
        <sz val="10"/>
        <color indexed="8"/>
        <rFont val="宋体"/>
        <family val="0"/>
      </rPr>
      <t>亿元。</t>
    </r>
  </si>
  <si>
    <t>广东庞源建筑工程机械维修项目</t>
  </si>
  <si>
    <t>广东庞源工程机械租赁有限公司</t>
  </si>
  <si>
    <r>
      <t>规划总用地面积</t>
    </r>
    <r>
      <rPr>
        <sz val="10"/>
        <color indexed="8"/>
        <rFont val="Times New Roman"/>
        <family val="1"/>
      </rPr>
      <t>17234</t>
    </r>
    <r>
      <rPr>
        <sz val="10"/>
        <color indexed="8"/>
        <rFont val="宋体"/>
        <family val="0"/>
      </rPr>
      <t>平方米，其中规划建设用地</t>
    </r>
    <r>
      <rPr>
        <sz val="10"/>
        <color indexed="8"/>
        <rFont val="Times New Roman"/>
        <family val="1"/>
      </rPr>
      <t>16167</t>
    </r>
    <r>
      <rPr>
        <sz val="10"/>
        <color indexed="8"/>
        <rFont val="宋体"/>
        <family val="0"/>
      </rPr>
      <t>平方米，总建筑面积</t>
    </r>
    <r>
      <rPr>
        <sz val="10"/>
        <color indexed="8"/>
        <rFont val="Times New Roman"/>
        <family val="1"/>
      </rPr>
      <t>13000</t>
    </r>
    <r>
      <rPr>
        <sz val="10"/>
        <color indexed="8"/>
        <rFont val="宋体"/>
        <family val="0"/>
      </rPr>
      <t>平方米。本工程共有</t>
    </r>
    <r>
      <rPr>
        <sz val="10"/>
        <color indexed="8"/>
        <rFont val="Times New Roman"/>
        <family val="1"/>
      </rPr>
      <t>1</t>
    </r>
    <r>
      <rPr>
        <sz val="10"/>
        <color indexed="8"/>
        <rFont val="宋体"/>
        <family val="0"/>
      </rPr>
      <t>栋厂房、</t>
    </r>
    <r>
      <rPr>
        <sz val="10"/>
        <color indexed="8"/>
        <rFont val="Times New Roman"/>
        <family val="1"/>
      </rPr>
      <t>1</t>
    </r>
    <r>
      <rPr>
        <sz val="10"/>
        <color indexed="8"/>
        <rFont val="宋体"/>
        <family val="0"/>
      </rPr>
      <t>栋员工宿舍。</t>
    </r>
  </si>
  <si>
    <t>生产厂房、员工宿舍建设</t>
  </si>
  <si>
    <r>
      <t>3</t>
    </r>
    <r>
      <rPr>
        <b/>
        <sz val="10"/>
        <color indexed="8"/>
        <rFont val="宋体"/>
        <family val="0"/>
      </rPr>
      <t>、现代服务业项目</t>
    </r>
    <r>
      <rPr>
        <b/>
        <sz val="10"/>
        <color indexed="8"/>
        <rFont val="Times New Roman"/>
        <family val="1"/>
      </rPr>
      <t>(114</t>
    </r>
    <r>
      <rPr>
        <b/>
        <sz val="10"/>
        <color indexed="8"/>
        <rFont val="宋体"/>
        <family val="0"/>
      </rPr>
      <t>项</t>
    </r>
    <r>
      <rPr>
        <b/>
        <sz val="10"/>
        <color indexed="8"/>
        <rFont val="Times New Roman"/>
        <family val="1"/>
      </rPr>
      <t>)</t>
    </r>
  </si>
  <si>
    <r>
      <t>（</t>
    </r>
    <r>
      <rPr>
        <b/>
        <sz val="10"/>
        <color indexed="8"/>
        <rFont val="Times New Roman"/>
        <family val="1"/>
      </rPr>
      <t>1</t>
    </r>
    <r>
      <rPr>
        <b/>
        <sz val="10"/>
        <color indexed="8"/>
        <rFont val="宋体"/>
        <family val="0"/>
      </rPr>
      <t>）金融服务</t>
    </r>
    <r>
      <rPr>
        <b/>
        <sz val="10"/>
        <color indexed="8"/>
        <rFont val="Times New Roman"/>
        <family val="1"/>
      </rPr>
      <t>(16</t>
    </r>
    <r>
      <rPr>
        <b/>
        <sz val="10"/>
        <color indexed="8"/>
        <rFont val="宋体"/>
        <family val="0"/>
      </rPr>
      <t>项</t>
    </r>
    <r>
      <rPr>
        <b/>
        <sz val="10"/>
        <color indexed="8"/>
        <rFont val="Times New Roman"/>
        <family val="1"/>
      </rPr>
      <t>)</t>
    </r>
  </si>
  <si>
    <t>海珠广场高端金融总部区（星寰国际商业中心）</t>
  </si>
  <si>
    <t>广州广南房产发展有限公司、广州市广安房产发展有限公司、广州广恒房产发展有限公司</t>
  </si>
  <si>
    <t>越秀区政府</t>
  </si>
  <si>
    <r>
      <t>建设</t>
    </r>
    <r>
      <rPr>
        <sz val="10"/>
        <color indexed="8"/>
        <rFont val="Times New Roman"/>
        <family val="1"/>
      </rPr>
      <t>30</t>
    </r>
    <r>
      <rPr>
        <sz val="10"/>
        <color indexed="8"/>
        <rFont val="宋体"/>
        <family val="0"/>
      </rPr>
      <t>层（部分</t>
    </r>
    <r>
      <rPr>
        <sz val="10"/>
        <color indexed="8"/>
        <rFont val="Times New Roman"/>
        <family val="1"/>
      </rPr>
      <t>20</t>
    </r>
    <r>
      <rPr>
        <sz val="10"/>
        <color indexed="8"/>
        <rFont val="宋体"/>
        <family val="0"/>
      </rPr>
      <t>层，另设地下</t>
    </r>
    <r>
      <rPr>
        <sz val="10"/>
        <color indexed="8"/>
        <rFont val="Times New Roman"/>
        <family val="1"/>
      </rPr>
      <t>5</t>
    </r>
    <r>
      <rPr>
        <sz val="10"/>
        <color indexed="8"/>
        <rFont val="宋体"/>
        <family val="0"/>
      </rPr>
      <t>层）商业办公楼</t>
    </r>
    <r>
      <rPr>
        <sz val="10"/>
        <color indexed="8"/>
        <rFont val="Times New Roman"/>
        <family val="1"/>
      </rPr>
      <t>1</t>
    </r>
    <r>
      <rPr>
        <sz val="10"/>
        <color indexed="8"/>
        <rFont val="宋体"/>
        <family val="0"/>
      </rPr>
      <t>幢，地上建筑面积</t>
    </r>
    <r>
      <rPr>
        <sz val="10"/>
        <color indexed="8"/>
        <rFont val="Times New Roman"/>
        <family val="1"/>
      </rPr>
      <t>155061.8</t>
    </r>
    <r>
      <rPr>
        <sz val="10"/>
        <color indexed="8"/>
        <rFont val="宋体"/>
        <family val="0"/>
      </rPr>
      <t>平方米，地下建筑面积</t>
    </r>
    <r>
      <rPr>
        <sz val="10"/>
        <color indexed="8"/>
        <rFont val="Times New Roman"/>
        <family val="1"/>
      </rPr>
      <t>78306.1</t>
    </r>
    <r>
      <rPr>
        <sz val="10"/>
        <color indexed="8"/>
        <rFont val="宋体"/>
        <family val="0"/>
      </rPr>
      <t>平方米，总建筑面积</t>
    </r>
    <r>
      <rPr>
        <sz val="10"/>
        <color indexed="8"/>
        <rFont val="Times New Roman"/>
        <family val="1"/>
      </rPr>
      <t>233367.9</t>
    </r>
    <r>
      <rPr>
        <sz val="10"/>
        <color indexed="8"/>
        <rFont val="宋体"/>
        <family val="0"/>
      </rPr>
      <t>平方米。</t>
    </r>
  </si>
  <si>
    <t>工程收尾，合同结算</t>
  </si>
  <si>
    <t>粤海总部集团大厦</t>
  </si>
  <si>
    <t>广东粤海城市投资有限公司</t>
  </si>
  <si>
    <r>
      <t>项目总面积约</t>
    </r>
    <r>
      <rPr>
        <sz val="10"/>
        <color indexed="8"/>
        <rFont val="Times New Roman"/>
        <family val="1"/>
      </rPr>
      <t>28</t>
    </r>
    <r>
      <rPr>
        <sz val="10"/>
        <color indexed="8"/>
        <rFont val="宋体"/>
        <family val="0"/>
      </rPr>
      <t>万平方米，其中超甲级写字楼约</t>
    </r>
    <r>
      <rPr>
        <sz val="10"/>
        <color indexed="8"/>
        <rFont val="Times New Roman"/>
        <family val="1"/>
      </rPr>
      <t>15</t>
    </r>
    <r>
      <rPr>
        <sz val="10"/>
        <color indexed="8"/>
        <rFont val="宋体"/>
        <family val="0"/>
      </rPr>
      <t>万平方米，高档公寓约</t>
    </r>
    <r>
      <rPr>
        <sz val="10"/>
        <color indexed="8"/>
        <rFont val="Times New Roman"/>
        <family val="1"/>
      </rPr>
      <t>6</t>
    </r>
    <r>
      <rPr>
        <sz val="10"/>
        <color indexed="8"/>
        <rFont val="宋体"/>
        <family val="0"/>
      </rPr>
      <t>万平方米，特色商业区约</t>
    </r>
    <r>
      <rPr>
        <sz val="10"/>
        <color indexed="8"/>
        <rFont val="Times New Roman"/>
        <family val="1"/>
      </rPr>
      <t>3</t>
    </r>
    <r>
      <rPr>
        <sz val="10"/>
        <color indexed="8"/>
        <rFont val="宋体"/>
        <family val="0"/>
      </rPr>
      <t>万平方米，车位约</t>
    </r>
    <r>
      <rPr>
        <sz val="10"/>
        <color indexed="8"/>
        <rFont val="Times New Roman"/>
        <family val="1"/>
      </rPr>
      <t>4</t>
    </r>
    <r>
      <rPr>
        <sz val="10"/>
        <color indexed="8"/>
        <rFont val="宋体"/>
        <family val="0"/>
      </rPr>
      <t>万平方米。</t>
    </r>
  </si>
  <si>
    <t>汇金中心</t>
  </si>
  <si>
    <t>广州穗荣房地产开发有限公司</t>
  </si>
  <si>
    <r>
      <t>广州国际金融城起步区自编号</t>
    </r>
    <r>
      <rPr>
        <sz val="10"/>
        <color indexed="8"/>
        <rFont val="Times New Roman"/>
        <family val="1"/>
      </rPr>
      <t>A</t>
    </r>
    <r>
      <rPr>
        <sz val="10"/>
        <color indexed="8"/>
        <rFont val="宋体"/>
        <family val="0"/>
      </rPr>
      <t>栋及裙楼、</t>
    </r>
    <r>
      <rPr>
        <sz val="10"/>
        <color indexed="8"/>
        <rFont val="Times New Roman"/>
        <family val="1"/>
      </rPr>
      <t>BC</t>
    </r>
    <r>
      <rPr>
        <sz val="10"/>
        <color indexed="8"/>
        <rFont val="宋体"/>
        <family val="0"/>
      </rPr>
      <t>栋及裙楼、</t>
    </r>
    <r>
      <rPr>
        <sz val="10"/>
        <color indexed="8"/>
        <rFont val="Times New Roman"/>
        <family val="1"/>
      </rPr>
      <t>D</t>
    </r>
    <r>
      <rPr>
        <sz val="10"/>
        <color indexed="8"/>
        <rFont val="宋体"/>
        <family val="0"/>
      </rPr>
      <t>栋及整体地下室项目，项目总建筑面积</t>
    </r>
    <r>
      <rPr>
        <sz val="10"/>
        <color indexed="8"/>
        <rFont val="Times New Roman"/>
        <family val="1"/>
      </rPr>
      <t>414255</t>
    </r>
    <r>
      <rPr>
        <sz val="10"/>
        <color indexed="8"/>
        <rFont val="宋体"/>
        <family val="0"/>
      </rPr>
      <t>平方米，占地</t>
    </r>
    <r>
      <rPr>
        <sz val="10"/>
        <color indexed="8"/>
        <rFont val="Times New Roman"/>
        <family val="1"/>
      </rPr>
      <t>58213</t>
    </r>
    <r>
      <rPr>
        <sz val="10"/>
        <color indexed="8"/>
        <rFont val="宋体"/>
        <family val="0"/>
      </rPr>
      <t>平方米。</t>
    </r>
  </si>
  <si>
    <r>
      <t>主体工程建设，</t>
    </r>
    <r>
      <rPr>
        <sz val="10"/>
        <color indexed="8"/>
        <rFont val="Times New Roman"/>
        <family val="1"/>
      </rPr>
      <t>C</t>
    </r>
    <r>
      <rPr>
        <sz val="10"/>
        <color indexed="8"/>
        <rFont val="宋体"/>
        <family val="0"/>
      </rPr>
      <t>栋竣工验收、备案</t>
    </r>
  </si>
  <si>
    <t>广州国际金融交易广场</t>
  </si>
  <si>
    <t>广东省产权交易集团投资开发有限公司</t>
  </si>
  <si>
    <r>
      <t>本项目位于广州金融城起步区，占地面积为</t>
    </r>
    <r>
      <rPr>
        <sz val="10"/>
        <color indexed="8"/>
        <rFont val="Times New Roman"/>
        <family val="1"/>
      </rPr>
      <t>8825.85</t>
    </r>
    <r>
      <rPr>
        <sz val="10"/>
        <color indexed="8"/>
        <rFont val="宋体"/>
        <family val="0"/>
      </rPr>
      <t>平方米，总建筑面积约</t>
    </r>
    <r>
      <rPr>
        <sz val="10"/>
        <color indexed="8"/>
        <rFont val="Times New Roman"/>
        <family val="1"/>
      </rPr>
      <t>14</t>
    </r>
    <r>
      <rPr>
        <sz val="10"/>
        <color indexed="8"/>
        <rFont val="宋体"/>
        <family val="0"/>
      </rPr>
      <t>万平方米。</t>
    </r>
  </si>
  <si>
    <t>基坑开挖、主体结构施工</t>
  </si>
  <si>
    <t>白鹅潭国际金融中心（白鹅潭商业大厦）</t>
  </si>
  <si>
    <t>广州锦思房地产开发有限公司</t>
  </si>
  <si>
    <r>
      <t>总建筑面积约</t>
    </r>
    <r>
      <rPr>
        <sz val="10"/>
        <color indexed="8"/>
        <rFont val="Times New Roman"/>
        <family val="1"/>
      </rPr>
      <t>26</t>
    </r>
    <r>
      <rPr>
        <sz val="10"/>
        <color indexed="8"/>
        <rFont val="宋体"/>
        <family val="0"/>
      </rPr>
      <t>万平方米，拟建设成为</t>
    </r>
    <r>
      <rPr>
        <sz val="10"/>
        <color indexed="8"/>
        <rFont val="Times New Roman"/>
        <family val="1"/>
      </rPr>
      <t>290</t>
    </r>
    <r>
      <rPr>
        <sz val="10"/>
        <color indexed="8"/>
        <rFont val="宋体"/>
        <family val="0"/>
      </rPr>
      <t>米高的地标性城市综合体。</t>
    </r>
  </si>
  <si>
    <t>越秀国际金融中心</t>
  </si>
  <si>
    <t>广州隽景一号房地产开发有限公司</t>
  </si>
  <si>
    <r>
      <t>项目占地</t>
    </r>
    <r>
      <rPr>
        <sz val="10"/>
        <color indexed="8"/>
        <rFont val="Times New Roman"/>
        <family val="1"/>
      </rPr>
      <t>4.95</t>
    </r>
    <r>
      <rPr>
        <sz val="10"/>
        <color indexed="8"/>
        <rFont val="宋体"/>
        <family val="0"/>
      </rPr>
      <t>万平方米，拟打造成为汇聚金融企业总部办公的超甲级写字楼，配套高端商业、高级人才公寓于一体的城市产业综合体。</t>
    </r>
  </si>
  <si>
    <t>南区主体结构及装修工程施工；北区桩基础、地下室及主体结构施工</t>
  </si>
  <si>
    <t>广州金控总部大楼项目</t>
  </si>
  <si>
    <t>广州金融控股集团有限公司、万联证券股份有限公司</t>
  </si>
  <si>
    <r>
      <t>建设广州金控总部大楼</t>
    </r>
    <r>
      <rPr>
        <sz val="10"/>
        <color indexed="8"/>
        <rFont val="Times New Roman"/>
        <family val="1"/>
      </rPr>
      <t>1</t>
    </r>
    <r>
      <rPr>
        <sz val="10"/>
        <color indexed="8"/>
        <rFont val="宋体"/>
        <family val="0"/>
      </rPr>
      <t>栋，总建筑面积为</t>
    </r>
    <r>
      <rPr>
        <sz val="10"/>
        <color indexed="8"/>
        <rFont val="Times New Roman"/>
        <family val="1"/>
      </rPr>
      <t>119254.7</t>
    </r>
    <r>
      <rPr>
        <sz val="10"/>
        <color indexed="8"/>
        <rFont val="宋体"/>
        <family val="0"/>
      </rPr>
      <t>平方米。</t>
    </r>
  </si>
  <si>
    <t>国际风险投资中心</t>
  </si>
  <si>
    <t>广州南沙区投元置业有限公司</t>
  </si>
  <si>
    <r>
      <t>中国风险投资研究院拟在明珠湾区灵山岛尖建设国际风险投资中心，用地面积为</t>
    </r>
    <r>
      <rPr>
        <sz val="10"/>
        <color indexed="8"/>
        <rFont val="Times New Roman"/>
        <family val="1"/>
      </rPr>
      <t>1.85</t>
    </r>
    <r>
      <rPr>
        <sz val="10"/>
        <color indexed="8"/>
        <rFont val="宋体"/>
        <family val="0"/>
      </rPr>
      <t>万平方米，总建筑面积</t>
    </r>
    <r>
      <rPr>
        <sz val="10"/>
        <color indexed="8"/>
        <rFont val="Times New Roman"/>
        <family val="1"/>
      </rPr>
      <t>15.61</t>
    </r>
    <r>
      <rPr>
        <sz val="10"/>
        <color indexed="8"/>
        <rFont val="宋体"/>
        <family val="0"/>
      </rPr>
      <t>万平方米，将导入研究院总部、南沙母基金、风险投资历史博物馆、项目路演中心、风险投资培训中心、股权投资交易中心、创投孵化器等项目，引进不少于</t>
    </r>
    <r>
      <rPr>
        <sz val="10"/>
        <color indexed="8"/>
        <rFont val="Times New Roman"/>
        <family val="1"/>
      </rPr>
      <t>50</t>
    </r>
    <r>
      <rPr>
        <sz val="10"/>
        <color indexed="8"/>
        <rFont val="宋体"/>
        <family val="0"/>
      </rPr>
      <t>家知名投资机构及</t>
    </r>
    <r>
      <rPr>
        <sz val="10"/>
        <color indexed="8"/>
        <rFont val="Times New Roman"/>
        <family val="1"/>
      </rPr>
      <t>5</t>
    </r>
    <r>
      <rPr>
        <sz val="10"/>
        <color indexed="8"/>
        <rFont val="宋体"/>
        <family val="0"/>
      </rPr>
      <t>家产业金融总部，并引进私募股权投资产业链服务机构，建设高端基金管理人综合办公体、天使</t>
    </r>
    <r>
      <rPr>
        <sz val="10"/>
        <color indexed="8"/>
        <rFont val="Times New Roman"/>
        <family val="1"/>
      </rPr>
      <t>VC</t>
    </r>
    <r>
      <rPr>
        <sz val="10"/>
        <color indexed="8"/>
        <rFont val="宋体"/>
        <family val="0"/>
      </rPr>
      <t>基金个性化工作室，打造面向国际的风险投资机构集聚区。</t>
    </r>
  </si>
  <si>
    <t>基坑支护及土石方工程</t>
  </si>
  <si>
    <t>金融科技大厦（广鹏海珠广场商业、办公楼项目）</t>
  </si>
  <si>
    <t>广州广鹏房产发展有限公司</t>
  </si>
  <si>
    <r>
      <t>占地面积</t>
    </r>
    <r>
      <rPr>
        <sz val="10"/>
        <color indexed="8"/>
        <rFont val="Times New Roman"/>
        <family val="1"/>
      </rPr>
      <t>8427</t>
    </r>
    <r>
      <rPr>
        <sz val="10"/>
        <color indexed="8"/>
        <rFont val="宋体"/>
        <family val="0"/>
      </rPr>
      <t>平方米，总建筑面积约</t>
    </r>
    <r>
      <rPr>
        <sz val="10"/>
        <color indexed="8"/>
        <rFont val="Times New Roman"/>
        <family val="1"/>
      </rPr>
      <t>70000</t>
    </r>
    <r>
      <rPr>
        <sz val="10"/>
        <color indexed="8"/>
        <rFont val="宋体"/>
        <family val="0"/>
      </rPr>
      <t>平方米，其中首至四层为商业裙楼，五至二十二层为办公塔楼，地下室为车库及设备用房。</t>
    </r>
  </si>
  <si>
    <t>地下室结构</t>
  </si>
  <si>
    <t>白云金控大厦</t>
  </si>
  <si>
    <t>广州市启鑫投资开发有限公司</t>
  </si>
  <si>
    <r>
      <t>用地面积</t>
    </r>
    <r>
      <rPr>
        <sz val="10"/>
        <color indexed="8"/>
        <rFont val="Times New Roman"/>
        <family val="1"/>
      </rPr>
      <t>12649</t>
    </r>
    <r>
      <rPr>
        <sz val="10"/>
        <color indexed="8"/>
        <rFont val="宋体"/>
        <family val="0"/>
      </rPr>
      <t>平方米</t>
    </r>
    <r>
      <rPr>
        <sz val="10"/>
        <color indexed="8"/>
        <rFont val="Times New Roman"/>
        <family val="1"/>
      </rPr>
      <t>(</t>
    </r>
    <r>
      <rPr>
        <sz val="10"/>
        <color indexed="8"/>
        <rFont val="宋体"/>
        <family val="0"/>
      </rPr>
      <t>可建设用地面积</t>
    </r>
    <r>
      <rPr>
        <sz val="10"/>
        <color indexed="8"/>
        <rFont val="Times New Roman"/>
        <family val="1"/>
      </rPr>
      <t>7992</t>
    </r>
    <r>
      <rPr>
        <sz val="10"/>
        <color indexed="8"/>
        <rFont val="宋体"/>
        <family val="0"/>
      </rPr>
      <t>平方米），计容建筑面积</t>
    </r>
    <r>
      <rPr>
        <sz val="10"/>
        <color indexed="8"/>
        <rFont val="Times New Roman"/>
        <family val="1"/>
      </rPr>
      <t>43950</t>
    </r>
    <r>
      <rPr>
        <sz val="10"/>
        <color indexed="8"/>
        <rFont val="宋体"/>
        <family val="0"/>
      </rPr>
      <t>平方米，建设商务办公楼，商业裙楼，地下停车场及室外工程。</t>
    </r>
  </si>
  <si>
    <t>前期报批报建，土建施工</t>
  </si>
  <si>
    <t>广发银行总部大楼</t>
  </si>
  <si>
    <t>广发银行股份有限公司</t>
  </si>
  <si>
    <r>
      <t>项目占地面积</t>
    </r>
    <r>
      <rPr>
        <sz val="10"/>
        <color indexed="8"/>
        <rFont val="Times New Roman"/>
        <family val="1"/>
      </rPr>
      <t>8825.85</t>
    </r>
    <r>
      <rPr>
        <sz val="10"/>
        <color indexed="8"/>
        <rFont val="宋体"/>
        <family val="0"/>
      </rPr>
      <t>平方米，计容建筑面积</t>
    </r>
    <r>
      <rPr>
        <sz val="10"/>
        <color indexed="8"/>
        <rFont val="Times New Roman"/>
        <family val="1"/>
      </rPr>
      <t>117353</t>
    </r>
    <r>
      <rPr>
        <sz val="10"/>
        <color indexed="8"/>
        <rFont val="宋体"/>
        <family val="0"/>
      </rPr>
      <t>平方米。</t>
    </r>
  </si>
  <si>
    <t>中国人寿大厦</t>
  </si>
  <si>
    <t>中国人寿保险股份有限公示广东省分公司</t>
  </si>
  <si>
    <r>
      <t>建设中国人寿广东省分公司办公楼，总建筑面积</t>
    </r>
    <r>
      <rPr>
        <sz val="10"/>
        <color indexed="8"/>
        <rFont val="Times New Roman"/>
        <family val="1"/>
      </rPr>
      <t>117352</t>
    </r>
    <r>
      <rPr>
        <sz val="10"/>
        <color indexed="8"/>
        <rFont val="宋体"/>
        <family val="0"/>
      </rPr>
      <t>平方米。</t>
    </r>
  </si>
  <si>
    <t>广州太平金融大厦</t>
  </si>
  <si>
    <t>太平置业（广州）有限公司</t>
  </si>
  <si>
    <r>
      <t>新建商业写字楼，总容积率面积</t>
    </r>
    <r>
      <rPr>
        <sz val="10"/>
        <color indexed="8"/>
        <rFont val="Times New Roman"/>
        <family val="1"/>
      </rPr>
      <t>117353</t>
    </r>
    <r>
      <rPr>
        <sz val="10"/>
        <color indexed="8"/>
        <rFont val="宋体"/>
        <family val="0"/>
      </rPr>
      <t>平方米，容积率（含地下）</t>
    </r>
    <r>
      <rPr>
        <sz val="10"/>
        <color indexed="8"/>
        <rFont val="Times New Roman"/>
        <family val="1"/>
      </rPr>
      <t>13.3</t>
    </r>
    <r>
      <rPr>
        <sz val="10"/>
        <color indexed="8"/>
        <rFont val="宋体"/>
        <family val="0"/>
      </rPr>
      <t>，占地面积</t>
    </r>
    <r>
      <rPr>
        <sz val="10"/>
        <color indexed="8"/>
        <rFont val="Times New Roman"/>
        <family val="1"/>
      </rPr>
      <t>8825.85</t>
    </r>
    <r>
      <rPr>
        <sz val="10"/>
        <color indexed="8"/>
        <rFont val="宋体"/>
        <family val="0"/>
      </rPr>
      <t>平方米，层数共</t>
    </r>
    <r>
      <rPr>
        <sz val="10"/>
        <color indexed="8"/>
        <rFont val="Times New Roman"/>
        <family val="1"/>
      </rPr>
      <t>48</t>
    </r>
    <r>
      <rPr>
        <sz val="10"/>
        <color indexed="8"/>
        <rFont val="宋体"/>
        <family val="0"/>
      </rPr>
      <t>层。</t>
    </r>
  </si>
  <si>
    <t>广东南粤银行金融大厦</t>
  </si>
  <si>
    <t>广东南粤银行股份有限公司广州分行</t>
  </si>
  <si>
    <r>
      <t>建设综合业务大楼，建筑总面积约</t>
    </r>
    <r>
      <rPr>
        <sz val="10"/>
        <color indexed="8"/>
        <rFont val="Times New Roman"/>
        <family val="1"/>
      </rPr>
      <t>12.5</t>
    </r>
    <r>
      <rPr>
        <sz val="10"/>
        <color indexed="8"/>
        <rFont val="宋体"/>
        <family val="0"/>
      </rPr>
      <t>万平方米。</t>
    </r>
  </si>
  <si>
    <t>中铁隧道局新兴产业园项目</t>
  </si>
  <si>
    <t>中铁隧道局集团有限公司</t>
  </si>
  <si>
    <r>
      <t>中铁隧道局新兴产业园用地总面积</t>
    </r>
    <r>
      <rPr>
        <sz val="10"/>
        <color indexed="8"/>
        <rFont val="Times New Roman"/>
        <family val="1"/>
      </rPr>
      <t>55302</t>
    </r>
    <r>
      <rPr>
        <sz val="10"/>
        <color indexed="8"/>
        <rFont val="宋体"/>
        <family val="0"/>
      </rPr>
      <t>平方米，用地性质为新兴产业园综合用地（</t>
    </r>
    <r>
      <rPr>
        <sz val="10"/>
        <color indexed="8"/>
        <rFont val="Times New Roman"/>
        <family val="1"/>
      </rPr>
      <t>M0</t>
    </r>
    <r>
      <rPr>
        <sz val="10"/>
        <color indexed="8"/>
        <rFont val="宋体"/>
        <family val="0"/>
      </rPr>
      <t>），计容总面积为</t>
    </r>
    <r>
      <rPr>
        <sz val="10"/>
        <color indexed="8"/>
        <rFont val="Times New Roman"/>
        <family val="1"/>
      </rPr>
      <t>165906</t>
    </r>
    <r>
      <rPr>
        <sz val="10"/>
        <color indexed="8"/>
        <rFont val="宋体"/>
        <family val="0"/>
      </rPr>
      <t>平方米，总体容积率为</t>
    </r>
    <r>
      <rPr>
        <sz val="10"/>
        <color indexed="8"/>
        <rFont val="Times New Roman"/>
        <family val="1"/>
      </rPr>
      <t>3.0</t>
    </r>
    <r>
      <rPr>
        <sz val="10"/>
        <color indexed="8"/>
        <rFont val="宋体"/>
        <family val="0"/>
      </rPr>
      <t>，建设成集产业、办公、住宿为一体的新兴产业园项目。</t>
    </r>
  </si>
  <si>
    <t>前期报批报建、土建施工</t>
  </si>
  <si>
    <t>荔湾区金融科技产学研中心项目</t>
  </si>
  <si>
    <t>广州市中南院产学研投资有限公司</t>
  </si>
  <si>
    <r>
      <t>金融科技产学研中心拟投资</t>
    </r>
    <r>
      <rPr>
        <sz val="10"/>
        <color indexed="8"/>
        <rFont val="Times New Roman"/>
        <family val="1"/>
      </rPr>
      <t>10</t>
    </r>
    <r>
      <rPr>
        <sz val="10"/>
        <color indexed="8"/>
        <rFont val="宋体"/>
        <family val="0"/>
      </rPr>
      <t>亿元建设四至七幢产业办公楼。打造集教育、科研、金融、科技、数字文化产业为一体，具有国家级示范作用的产学研创新联盟孵化基地。</t>
    </r>
  </si>
  <si>
    <r>
      <t>（</t>
    </r>
    <r>
      <rPr>
        <b/>
        <sz val="10"/>
        <color indexed="8"/>
        <rFont val="Times New Roman"/>
        <family val="1"/>
      </rPr>
      <t>2</t>
    </r>
    <r>
      <rPr>
        <b/>
        <sz val="10"/>
        <color indexed="8"/>
        <rFont val="宋体"/>
        <family val="0"/>
      </rPr>
      <t>）现代物流</t>
    </r>
    <r>
      <rPr>
        <b/>
        <sz val="10"/>
        <color indexed="8"/>
        <rFont val="Times New Roman"/>
        <family val="1"/>
      </rPr>
      <t>(18</t>
    </r>
    <r>
      <rPr>
        <b/>
        <sz val="10"/>
        <color indexed="8"/>
        <rFont val="宋体"/>
        <family val="0"/>
      </rPr>
      <t>项</t>
    </r>
    <r>
      <rPr>
        <b/>
        <sz val="10"/>
        <color indexed="8"/>
        <rFont val="Times New Roman"/>
        <family val="1"/>
      </rPr>
      <t>)</t>
    </r>
  </si>
  <si>
    <t>嘉诚国际港（二期）</t>
  </si>
  <si>
    <t>广州市大金供应链管理有限公司</t>
  </si>
  <si>
    <r>
      <t>总建筑面积约</t>
    </r>
    <r>
      <rPr>
        <sz val="10"/>
        <color indexed="8"/>
        <rFont val="Times New Roman"/>
        <family val="1"/>
      </rPr>
      <t>33.30</t>
    </r>
    <r>
      <rPr>
        <sz val="10"/>
        <color indexed="8"/>
        <rFont val="宋体"/>
        <family val="0"/>
      </rPr>
      <t>万平方米，年处理能力约</t>
    </r>
    <r>
      <rPr>
        <sz val="10"/>
        <color indexed="8"/>
        <rFont val="Times New Roman"/>
        <family val="1"/>
      </rPr>
      <t>45</t>
    </r>
    <r>
      <rPr>
        <sz val="10"/>
        <color indexed="8"/>
        <rFont val="宋体"/>
        <family val="0"/>
      </rPr>
      <t>万</t>
    </r>
    <r>
      <rPr>
        <sz val="10"/>
        <color indexed="8"/>
        <rFont val="Times New Roman"/>
        <family val="1"/>
      </rPr>
      <t>TEU</t>
    </r>
    <r>
      <rPr>
        <sz val="10"/>
        <color indexed="8"/>
        <rFont val="宋体"/>
        <family val="0"/>
      </rPr>
      <t>，轻货预计</t>
    </r>
    <r>
      <rPr>
        <sz val="10"/>
        <color indexed="8"/>
        <rFont val="Times New Roman"/>
        <family val="1"/>
      </rPr>
      <t>225</t>
    </r>
    <r>
      <rPr>
        <sz val="10"/>
        <color indexed="8"/>
        <rFont val="宋体"/>
        <family val="0"/>
      </rPr>
      <t>万立方米，重货预计</t>
    </r>
    <r>
      <rPr>
        <sz val="10"/>
        <color indexed="8"/>
        <rFont val="Times New Roman"/>
        <family val="1"/>
      </rPr>
      <t>157.5</t>
    </r>
    <r>
      <rPr>
        <sz val="10"/>
        <color indexed="8"/>
        <rFont val="宋体"/>
        <family val="0"/>
      </rPr>
      <t>万吨。</t>
    </r>
  </si>
  <si>
    <t>广州番禺龙沙国际物流园项目</t>
  </si>
  <si>
    <t>广州番鸿物流有限公司</t>
  </si>
  <si>
    <r>
      <t>占地面积</t>
    </r>
    <r>
      <rPr>
        <sz val="10"/>
        <color indexed="8"/>
        <rFont val="Times New Roman"/>
        <family val="1"/>
      </rPr>
      <t>5.6</t>
    </r>
    <r>
      <rPr>
        <sz val="10"/>
        <color indexed="8"/>
        <rFont val="宋体"/>
        <family val="0"/>
      </rPr>
      <t>万平方米。建设高标准物流坡道仓库、宿舍楼、单层设备用房、装卸平台。</t>
    </r>
  </si>
  <si>
    <r>
      <t>东风日产</t>
    </r>
    <r>
      <rPr>
        <sz val="10"/>
        <color indexed="8"/>
        <rFont val="Times New Roman"/>
        <family val="1"/>
      </rPr>
      <t>PDI</t>
    </r>
    <r>
      <rPr>
        <sz val="10"/>
        <color indexed="8"/>
        <rFont val="宋体"/>
        <family val="0"/>
      </rPr>
      <t>物流仓库项目</t>
    </r>
  </si>
  <si>
    <t>广州风神汽车有限公司</t>
  </si>
  <si>
    <r>
      <t>新建</t>
    </r>
    <r>
      <rPr>
        <sz val="10"/>
        <color indexed="8"/>
        <rFont val="Times New Roman"/>
        <family val="1"/>
      </rPr>
      <t>PDI</t>
    </r>
    <r>
      <rPr>
        <sz val="10"/>
        <color indexed="8"/>
        <rFont val="宋体"/>
        <family val="0"/>
      </rPr>
      <t>物流仓库</t>
    </r>
    <r>
      <rPr>
        <sz val="10"/>
        <color indexed="8"/>
        <rFont val="Times New Roman"/>
        <family val="1"/>
      </rPr>
      <t>20406</t>
    </r>
    <r>
      <rPr>
        <sz val="10"/>
        <color indexed="8"/>
        <rFont val="宋体"/>
        <family val="0"/>
      </rPr>
      <t>平方米。</t>
    </r>
  </si>
  <si>
    <t>广州南沙国际物流中心</t>
  </si>
  <si>
    <t>广州南沙国际冷链有限公司、广州港物流有限公司</t>
  </si>
  <si>
    <r>
      <t>南区项目建设临港分配枢纽型冷库功能的综合性冷链物流基地，总建筑面积</t>
    </r>
    <r>
      <rPr>
        <sz val="10"/>
        <color indexed="8"/>
        <rFont val="Times New Roman"/>
        <family val="1"/>
      </rPr>
      <t>305450</t>
    </r>
    <r>
      <rPr>
        <sz val="10"/>
        <color indexed="8"/>
        <rFont val="宋体"/>
        <family val="0"/>
      </rPr>
      <t>平方米，总库容</t>
    </r>
    <r>
      <rPr>
        <sz val="10"/>
        <color indexed="8"/>
        <rFont val="Times New Roman"/>
        <family val="1"/>
      </rPr>
      <t>22.7</t>
    </r>
    <r>
      <rPr>
        <sz val="10"/>
        <color indexed="8"/>
        <rFont val="宋体"/>
        <family val="0"/>
      </rPr>
      <t>万吨；北区项目规划建设</t>
    </r>
    <r>
      <rPr>
        <sz val="10"/>
        <color indexed="8"/>
        <rFont val="Times New Roman"/>
        <family val="1"/>
      </rPr>
      <t>3</t>
    </r>
    <r>
      <rPr>
        <sz val="10"/>
        <color indexed="8"/>
        <rFont val="宋体"/>
        <family val="0"/>
      </rPr>
      <t>座</t>
    </r>
    <r>
      <rPr>
        <sz val="10"/>
        <color indexed="8"/>
        <rFont val="Times New Roman"/>
        <family val="1"/>
      </rPr>
      <t>6</t>
    </r>
    <r>
      <rPr>
        <sz val="10"/>
        <color indexed="8"/>
        <rFont val="宋体"/>
        <family val="0"/>
      </rPr>
      <t>层仓库，仓库南北两侧设置盘道，总建筑面积</t>
    </r>
    <r>
      <rPr>
        <sz val="10"/>
        <color indexed="8"/>
        <rFont val="Times New Roman"/>
        <family val="1"/>
      </rPr>
      <t>320321</t>
    </r>
    <r>
      <rPr>
        <sz val="10"/>
        <color indexed="8"/>
        <rFont val="宋体"/>
        <family val="0"/>
      </rPr>
      <t>平方米。</t>
    </r>
  </si>
  <si>
    <t>主体工程施工，设备安装调试</t>
  </si>
  <si>
    <t>宝能集团广州空港跨境电子商务产业园项目</t>
  </si>
  <si>
    <t>广州宝时物流有限公司</t>
  </si>
  <si>
    <r>
      <t>项目占地面积约</t>
    </r>
    <r>
      <rPr>
        <sz val="10"/>
        <color indexed="8"/>
        <rFont val="Times New Roman"/>
        <family val="1"/>
      </rPr>
      <t>245.5</t>
    </r>
    <r>
      <rPr>
        <sz val="10"/>
        <color indexed="8"/>
        <rFont val="宋体"/>
        <family val="0"/>
      </rPr>
      <t>亩，在机场综保区（南区）内建设跨境电子商务、综合金融、智能物流仓储、高端跨境交易展览、孵化平台相融合的空港保税物流中心以及相关配套服务设施。</t>
    </r>
  </si>
  <si>
    <t>圆通速递华南区域管理总部基地项目</t>
  </si>
  <si>
    <t>广州市圆粤物流有限公司</t>
  </si>
  <si>
    <r>
      <t>项目总建筑面积</t>
    </r>
    <r>
      <rPr>
        <sz val="10"/>
        <color indexed="8"/>
        <rFont val="Times New Roman"/>
        <family val="1"/>
      </rPr>
      <t>136117.33</t>
    </r>
    <r>
      <rPr>
        <sz val="10"/>
        <color indexed="8"/>
        <rFont val="宋体"/>
        <family val="0"/>
      </rPr>
      <t>平方米，用地面积</t>
    </r>
    <r>
      <rPr>
        <sz val="10"/>
        <color indexed="8"/>
        <rFont val="Times New Roman"/>
        <family val="1"/>
      </rPr>
      <t>86670</t>
    </r>
    <r>
      <rPr>
        <sz val="10"/>
        <color indexed="8"/>
        <rFont val="宋体"/>
        <family val="0"/>
      </rPr>
      <t>平方米。建设</t>
    </r>
    <r>
      <rPr>
        <sz val="10"/>
        <color indexed="8"/>
        <rFont val="Times New Roman"/>
        <family val="1"/>
      </rPr>
      <t>1#</t>
    </r>
    <r>
      <rPr>
        <sz val="10"/>
        <color indexed="8"/>
        <rFont val="宋体"/>
        <family val="0"/>
      </rPr>
      <t>办公倒班楼</t>
    </r>
    <r>
      <rPr>
        <sz val="10"/>
        <color indexed="8"/>
        <rFont val="Times New Roman"/>
        <family val="1"/>
      </rPr>
      <t>6</t>
    </r>
    <r>
      <rPr>
        <sz val="10"/>
        <color indexed="8"/>
        <rFont val="宋体"/>
        <family val="0"/>
      </rPr>
      <t>层，</t>
    </r>
    <r>
      <rPr>
        <sz val="10"/>
        <color indexed="8"/>
        <rFont val="Times New Roman"/>
        <family val="1"/>
      </rPr>
      <t>2#</t>
    </r>
    <r>
      <rPr>
        <sz val="10"/>
        <color indexed="8"/>
        <rFont val="宋体"/>
        <family val="0"/>
      </rPr>
      <t>倒班楼</t>
    </r>
    <r>
      <rPr>
        <sz val="10"/>
        <color indexed="8"/>
        <rFont val="Times New Roman"/>
        <family val="1"/>
      </rPr>
      <t>6</t>
    </r>
    <r>
      <rPr>
        <sz val="10"/>
        <color indexed="8"/>
        <rFont val="宋体"/>
        <family val="0"/>
      </rPr>
      <t>层，</t>
    </r>
    <r>
      <rPr>
        <sz val="10"/>
        <color indexed="8"/>
        <rFont val="Times New Roman"/>
        <family val="1"/>
      </rPr>
      <t>3#</t>
    </r>
    <r>
      <rPr>
        <sz val="10"/>
        <color indexed="8"/>
        <rFont val="宋体"/>
        <family val="0"/>
      </rPr>
      <t>联合站房</t>
    </r>
    <r>
      <rPr>
        <sz val="10"/>
        <color indexed="8"/>
        <rFont val="Times New Roman"/>
        <family val="1"/>
      </rPr>
      <t>1</t>
    </r>
    <r>
      <rPr>
        <sz val="10"/>
        <color indexed="8"/>
        <rFont val="宋体"/>
        <family val="0"/>
      </rPr>
      <t>层，</t>
    </r>
    <r>
      <rPr>
        <sz val="10"/>
        <color indexed="8"/>
        <rFont val="Times New Roman"/>
        <family val="1"/>
      </rPr>
      <t>4#</t>
    </r>
    <r>
      <rPr>
        <sz val="10"/>
        <color indexed="8"/>
        <rFont val="宋体"/>
        <family val="0"/>
      </rPr>
      <t>分拣车间</t>
    </r>
    <r>
      <rPr>
        <sz val="10"/>
        <color indexed="8"/>
        <rFont val="Times New Roman"/>
        <family val="1"/>
      </rPr>
      <t>5</t>
    </r>
    <r>
      <rPr>
        <sz val="10"/>
        <color indexed="8"/>
        <rFont val="宋体"/>
        <family val="0"/>
      </rPr>
      <t>层，</t>
    </r>
    <r>
      <rPr>
        <sz val="10"/>
        <color indexed="8"/>
        <rFont val="Times New Roman"/>
        <family val="1"/>
      </rPr>
      <t>5#</t>
    </r>
    <r>
      <rPr>
        <sz val="10"/>
        <color indexed="8"/>
        <rFont val="宋体"/>
        <family val="0"/>
      </rPr>
      <t>分拣车间</t>
    </r>
    <r>
      <rPr>
        <sz val="10"/>
        <color indexed="8"/>
        <rFont val="Times New Roman"/>
        <family val="1"/>
      </rPr>
      <t>5</t>
    </r>
    <r>
      <rPr>
        <sz val="10"/>
        <color indexed="8"/>
        <rFont val="宋体"/>
        <family val="0"/>
      </rPr>
      <t>层，</t>
    </r>
    <r>
      <rPr>
        <sz val="10"/>
        <color indexed="8"/>
        <rFont val="Times New Roman"/>
        <family val="1"/>
      </rPr>
      <t>6#-9#</t>
    </r>
    <r>
      <rPr>
        <sz val="10"/>
        <color indexed="8"/>
        <rFont val="宋体"/>
        <family val="0"/>
      </rPr>
      <t>单层门卫。主要产品为快递包裹分拣分拨。设计生能力为</t>
    </r>
    <r>
      <rPr>
        <sz val="10"/>
        <color indexed="8"/>
        <rFont val="Times New Roman"/>
        <family val="1"/>
      </rPr>
      <t>300</t>
    </r>
    <r>
      <rPr>
        <sz val="10"/>
        <color indexed="8"/>
        <rFont val="宋体"/>
        <family val="0"/>
      </rPr>
      <t>万票件，主要设备为交叉带分拣系统和</t>
    </r>
    <r>
      <rPr>
        <sz val="10"/>
        <color indexed="8"/>
        <rFont val="Times New Roman"/>
        <family val="1"/>
      </rPr>
      <t>AGV</t>
    </r>
    <r>
      <rPr>
        <sz val="10"/>
        <color indexed="8"/>
        <rFont val="宋体"/>
        <family val="0"/>
      </rPr>
      <t>自动化设备。</t>
    </r>
  </si>
  <si>
    <t>顺丰速运华南（广州）航空快件转运中心项目</t>
  </si>
  <si>
    <r>
      <t>建设转运中心分拣楼、维护楼、停车区等建筑及配套设施，总建筑面积约</t>
    </r>
    <r>
      <rPr>
        <sz val="10"/>
        <color indexed="8"/>
        <rFont val="Times New Roman"/>
        <family val="1"/>
      </rPr>
      <t>13</t>
    </r>
    <r>
      <rPr>
        <sz val="10"/>
        <color indexed="8"/>
        <rFont val="宋体"/>
        <family val="0"/>
      </rPr>
      <t>万平方米。</t>
    </r>
  </si>
  <si>
    <t>主体结构施工，室内外装修，配套设施建设，设备安装</t>
  </si>
  <si>
    <t>广州香雪空港国际医药物联网中心项目</t>
  </si>
  <si>
    <t>广州香雪空港跨境物联有限公司</t>
  </si>
  <si>
    <r>
      <t>在广州白云机场综合保税区南区内，建设现代化空港国际物流中心、进出口药品及医疗器械分装车间、国际医药检验检疫中心、跨境电子商务中心及相关配套设施，建设用地约</t>
    </r>
    <r>
      <rPr>
        <sz val="10"/>
        <color indexed="8"/>
        <rFont val="Times New Roman"/>
        <family val="1"/>
      </rPr>
      <t>150</t>
    </r>
    <r>
      <rPr>
        <sz val="10"/>
        <color indexed="8"/>
        <rFont val="宋体"/>
        <family val="0"/>
      </rPr>
      <t>亩。</t>
    </r>
  </si>
  <si>
    <t>主体建筑建设</t>
  </si>
  <si>
    <t>南航飞机及备用发动机购置项目</t>
  </si>
  <si>
    <t>开展南航飞机及备用发动机购置。</t>
  </si>
  <si>
    <t>中央大厨房项目（农产品综合加工配送产业园）</t>
  </si>
  <si>
    <t>广州江南果菜批发市场经营管理有限公司</t>
  </si>
  <si>
    <r>
      <t>项目规划用地面积</t>
    </r>
    <r>
      <rPr>
        <sz val="10"/>
        <color indexed="8"/>
        <rFont val="Times New Roman"/>
        <family val="1"/>
      </rPr>
      <t>199144</t>
    </r>
    <r>
      <rPr>
        <sz val="10"/>
        <color indexed="8"/>
        <rFont val="宋体"/>
        <family val="0"/>
      </rPr>
      <t>平方米，总建筑面积约</t>
    </r>
    <r>
      <rPr>
        <sz val="10"/>
        <color indexed="8"/>
        <rFont val="Times New Roman"/>
        <family val="1"/>
      </rPr>
      <t>439143</t>
    </r>
    <r>
      <rPr>
        <sz val="10"/>
        <color indexed="8"/>
        <rFont val="宋体"/>
        <family val="0"/>
      </rPr>
      <t>平方米。其中地上面积</t>
    </r>
    <r>
      <rPr>
        <sz val="10"/>
        <color indexed="8"/>
        <rFont val="Times New Roman"/>
        <family val="1"/>
      </rPr>
      <t>296177</t>
    </r>
    <r>
      <rPr>
        <sz val="10"/>
        <color indexed="8"/>
        <rFont val="宋体"/>
        <family val="0"/>
      </rPr>
      <t>平方米，地下面积</t>
    </r>
    <r>
      <rPr>
        <sz val="10"/>
        <color indexed="8"/>
        <rFont val="Times New Roman"/>
        <family val="1"/>
      </rPr>
      <t>142966</t>
    </r>
    <r>
      <rPr>
        <sz val="10"/>
        <color indexed="8"/>
        <rFont val="宋体"/>
        <family val="0"/>
      </rPr>
      <t>平方米。建设</t>
    </r>
    <r>
      <rPr>
        <sz val="10"/>
        <color indexed="8"/>
        <rFont val="Times New Roman"/>
        <family val="1"/>
      </rPr>
      <t>4</t>
    </r>
    <r>
      <rPr>
        <sz val="10"/>
        <color indexed="8"/>
        <rFont val="宋体"/>
        <family val="0"/>
      </rPr>
      <t>栋</t>
    </r>
    <r>
      <rPr>
        <sz val="10"/>
        <color indexed="8"/>
        <rFont val="Times New Roman"/>
        <family val="1"/>
      </rPr>
      <t>3</t>
    </r>
    <r>
      <rPr>
        <sz val="10"/>
        <color indexed="8"/>
        <rFont val="宋体"/>
        <family val="0"/>
      </rPr>
      <t>层的展销楼，</t>
    </r>
    <r>
      <rPr>
        <sz val="10"/>
        <color indexed="8"/>
        <rFont val="Times New Roman"/>
        <family val="1"/>
      </rPr>
      <t>2</t>
    </r>
    <r>
      <rPr>
        <sz val="10"/>
        <color indexed="8"/>
        <rFont val="宋体"/>
        <family val="0"/>
      </rPr>
      <t>栋</t>
    </r>
    <r>
      <rPr>
        <sz val="10"/>
        <color indexed="8"/>
        <rFont val="Times New Roman"/>
        <family val="1"/>
      </rPr>
      <t>7</t>
    </r>
    <r>
      <rPr>
        <sz val="10"/>
        <color indexed="8"/>
        <rFont val="宋体"/>
        <family val="0"/>
      </rPr>
      <t>层的展销楼，</t>
    </r>
    <r>
      <rPr>
        <sz val="10"/>
        <color indexed="8"/>
        <rFont val="Times New Roman"/>
        <family val="1"/>
      </rPr>
      <t>1</t>
    </r>
    <r>
      <rPr>
        <sz val="10"/>
        <color indexed="8"/>
        <rFont val="宋体"/>
        <family val="0"/>
      </rPr>
      <t>栋</t>
    </r>
    <r>
      <rPr>
        <sz val="10"/>
        <color indexed="8"/>
        <rFont val="Times New Roman"/>
        <family val="1"/>
      </rPr>
      <t>14</t>
    </r>
    <r>
      <rPr>
        <sz val="10"/>
        <color indexed="8"/>
        <rFont val="宋体"/>
        <family val="0"/>
      </rPr>
      <t>层的配送中心，</t>
    </r>
    <r>
      <rPr>
        <sz val="10"/>
        <color indexed="8"/>
        <rFont val="Times New Roman"/>
        <family val="1"/>
      </rPr>
      <t>1</t>
    </r>
    <r>
      <rPr>
        <sz val="10"/>
        <color indexed="8"/>
        <rFont val="宋体"/>
        <family val="0"/>
      </rPr>
      <t>栋</t>
    </r>
    <r>
      <rPr>
        <sz val="10"/>
        <color indexed="8"/>
        <rFont val="Times New Roman"/>
        <family val="1"/>
      </rPr>
      <t>9</t>
    </r>
    <r>
      <rPr>
        <sz val="10"/>
        <color indexed="8"/>
        <rFont val="宋体"/>
        <family val="0"/>
      </rPr>
      <t>层的冷库，</t>
    </r>
    <r>
      <rPr>
        <sz val="10"/>
        <color indexed="8"/>
        <rFont val="Times New Roman"/>
        <family val="1"/>
      </rPr>
      <t>1</t>
    </r>
    <r>
      <rPr>
        <sz val="10"/>
        <color indexed="8"/>
        <rFont val="宋体"/>
        <family val="0"/>
      </rPr>
      <t>栋</t>
    </r>
    <r>
      <rPr>
        <sz val="10"/>
        <color indexed="8"/>
        <rFont val="Times New Roman"/>
        <family val="1"/>
      </rPr>
      <t>30</t>
    </r>
    <r>
      <rPr>
        <sz val="10"/>
        <color indexed="8"/>
        <rFont val="宋体"/>
        <family val="0"/>
      </rPr>
      <t>层的商务办公中心，配套的设备用房、厕所、环卫工具房，地下车辆交易中心以及停车库。</t>
    </r>
  </si>
  <si>
    <t>开挖土方，基坑支护</t>
  </si>
  <si>
    <r>
      <t>中驰车福</t>
    </r>
    <r>
      <rPr>
        <sz val="10"/>
        <color indexed="8"/>
        <rFont val="Times New Roman"/>
        <family val="1"/>
      </rPr>
      <t>-</t>
    </r>
    <r>
      <rPr>
        <sz val="10"/>
        <color indexed="8"/>
        <rFont val="宋体"/>
        <family val="0"/>
      </rPr>
      <t>维龙华南电商产业园</t>
    </r>
  </si>
  <si>
    <t>广州维福供应链管理有限公司</t>
  </si>
  <si>
    <r>
      <t>项目由维龙为中驰车福定制开发华南区域分拨中心，包括四大业务功能：网上交易结算中心、供应链金融服务中心、供应链配送中心和线下实体店服务管理中心。项目拟建于增城中新镇，用地约</t>
    </r>
    <r>
      <rPr>
        <sz val="10"/>
        <color indexed="8"/>
        <rFont val="Times New Roman"/>
        <family val="1"/>
      </rPr>
      <t>198</t>
    </r>
    <r>
      <rPr>
        <sz val="10"/>
        <color indexed="8"/>
        <rFont val="宋体"/>
        <family val="0"/>
      </rPr>
      <t>亩，计划建筑面积约</t>
    </r>
    <r>
      <rPr>
        <sz val="10"/>
        <color indexed="8"/>
        <rFont val="Times New Roman"/>
        <family val="1"/>
      </rPr>
      <t>30</t>
    </r>
    <r>
      <rPr>
        <sz val="10"/>
        <color indexed="8"/>
        <rFont val="宋体"/>
        <family val="0"/>
      </rPr>
      <t>万平方米的四层立体库。</t>
    </r>
  </si>
  <si>
    <t>地下基础工程施工</t>
  </si>
  <si>
    <t>南航航材及技改设备购置项目</t>
  </si>
  <si>
    <t>开展南航航材及技改设备购置。</t>
  </si>
  <si>
    <t>苏宁跨境电商全国枢纽项目</t>
  </si>
  <si>
    <t>苏宁易购集团股份有限公司</t>
  </si>
  <si>
    <r>
      <t>项目一期拟新征用地面积约</t>
    </r>
    <r>
      <rPr>
        <sz val="10"/>
        <color indexed="8"/>
        <rFont val="Times New Roman"/>
        <family val="1"/>
      </rPr>
      <t>150</t>
    </r>
    <r>
      <rPr>
        <sz val="10"/>
        <color indexed="8"/>
        <rFont val="宋体"/>
        <family val="0"/>
      </rPr>
      <t>亩，将打造集跨境电商运营、采购结算、开发平台、进口商品展销、商品粗加工及包装、存储分拨等功能为一体的综合枢纽。同时探索建立跨境电商境内</t>
    </r>
    <r>
      <rPr>
        <sz val="10"/>
        <color indexed="8"/>
        <rFont val="Times New Roman"/>
        <family val="1"/>
      </rPr>
      <t>“</t>
    </r>
    <r>
      <rPr>
        <sz val="10"/>
        <color indexed="8"/>
        <rFont val="宋体"/>
        <family val="0"/>
      </rPr>
      <t>海外仓</t>
    </r>
    <r>
      <rPr>
        <sz val="10"/>
        <color indexed="8"/>
        <rFont val="Times New Roman"/>
        <family val="1"/>
      </rPr>
      <t>”</t>
    </r>
    <r>
      <rPr>
        <sz val="10"/>
        <color indexed="8"/>
        <rFont val="宋体"/>
        <family val="0"/>
      </rPr>
      <t>，推进业务模式创新，提供跨境电商综合服务，实现国际商品集聚。</t>
    </r>
  </si>
  <si>
    <t>地勘、场地平整，桩基建设，道路及库房主体施工</t>
  </si>
  <si>
    <r>
      <t>跨境电商中心三期（</t>
    </r>
    <r>
      <rPr>
        <sz val="10"/>
        <color indexed="8"/>
        <rFont val="Times New Roman"/>
        <family val="1"/>
      </rPr>
      <t>6#</t>
    </r>
    <r>
      <rPr>
        <sz val="10"/>
        <color indexed="8"/>
        <rFont val="宋体"/>
        <family val="0"/>
      </rPr>
      <t>仓库）、南沙粤港澳国际拼箱中心（</t>
    </r>
    <r>
      <rPr>
        <sz val="10"/>
        <color indexed="8"/>
        <rFont val="Times New Roman"/>
        <family val="1"/>
      </rPr>
      <t>7#</t>
    </r>
    <r>
      <rPr>
        <sz val="10"/>
        <color indexed="8"/>
        <rFont val="宋体"/>
        <family val="0"/>
      </rPr>
      <t>仓库）</t>
    </r>
  </si>
  <si>
    <t>广州南沙国际物流园开发有限公司</t>
  </si>
  <si>
    <r>
      <t>南沙物流园</t>
    </r>
    <r>
      <rPr>
        <sz val="10"/>
        <color indexed="8"/>
        <rFont val="Times New Roman"/>
        <family val="1"/>
      </rPr>
      <t>6#</t>
    </r>
    <r>
      <rPr>
        <sz val="10"/>
        <color indexed="8"/>
        <rFont val="宋体"/>
        <family val="0"/>
      </rPr>
      <t>、</t>
    </r>
    <r>
      <rPr>
        <sz val="10"/>
        <color indexed="8"/>
        <rFont val="Times New Roman"/>
        <family val="1"/>
      </rPr>
      <t>7#</t>
    </r>
    <r>
      <rPr>
        <sz val="10"/>
        <color indexed="8"/>
        <rFont val="宋体"/>
        <family val="0"/>
      </rPr>
      <t>仓库项目总用地面积</t>
    </r>
    <r>
      <rPr>
        <sz val="10"/>
        <color indexed="8"/>
        <rFont val="Times New Roman"/>
        <family val="1"/>
      </rPr>
      <t>122565</t>
    </r>
    <r>
      <rPr>
        <sz val="10"/>
        <color indexed="8"/>
        <rFont val="宋体"/>
        <family val="0"/>
      </rPr>
      <t>平方米，建设两座二层丙二类钢混结构坡道仓，总建筑面积</t>
    </r>
    <r>
      <rPr>
        <sz val="10"/>
        <color indexed="8"/>
        <rFont val="Times New Roman"/>
        <family val="1"/>
      </rPr>
      <t>165740.25</t>
    </r>
    <r>
      <rPr>
        <sz val="10"/>
        <color indexed="8"/>
        <rFont val="宋体"/>
        <family val="0"/>
      </rPr>
      <t>平方米。其中</t>
    </r>
    <r>
      <rPr>
        <sz val="10"/>
        <color indexed="8"/>
        <rFont val="Times New Roman"/>
        <family val="1"/>
      </rPr>
      <t>6#</t>
    </r>
    <r>
      <rPr>
        <sz val="10"/>
        <color indexed="8"/>
        <rFont val="宋体"/>
        <family val="0"/>
      </rPr>
      <t>仓库项目总用地面积</t>
    </r>
    <r>
      <rPr>
        <sz val="10"/>
        <color indexed="8"/>
        <rFont val="Times New Roman"/>
        <family val="1"/>
      </rPr>
      <t>57764</t>
    </r>
    <r>
      <rPr>
        <sz val="10"/>
        <color indexed="8"/>
        <rFont val="宋体"/>
        <family val="0"/>
      </rPr>
      <t>平方米，建设一座钢筋混凝土框架结构的丙二类保税物流仓库，总建筑面积</t>
    </r>
    <r>
      <rPr>
        <sz val="10"/>
        <color indexed="8"/>
        <rFont val="Times New Roman"/>
        <family val="1"/>
      </rPr>
      <t>76848.7</t>
    </r>
    <r>
      <rPr>
        <sz val="10"/>
        <color indexed="8"/>
        <rFont val="宋体"/>
        <family val="0"/>
      </rPr>
      <t>平方米，地上</t>
    </r>
    <r>
      <rPr>
        <sz val="10"/>
        <color indexed="8"/>
        <rFont val="Times New Roman"/>
        <family val="1"/>
      </rPr>
      <t>2</t>
    </r>
    <r>
      <rPr>
        <sz val="10"/>
        <color indexed="8"/>
        <rFont val="宋体"/>
        <family val="0"/>
      </rPr>
      <t>层、地下</t>
    </r>
    <r>
      <rPr>
        <sz val="10"/>
        <color indexed="8"/>
        <rFont val="Times New Roman"/>
        <family val="1"/>
      </rPr>
      <t>0</t>
    </r>
    <r>
      <rPr>
        <sz val="10"/>
        <color indexed="8"/>
        <rFont val="宋体"/>
        <family val="0"/>
      </rPr>
      <t>层，由仓库</t>
    </r>
    <r>
      <rPr>
        <sz val="10"/>
        <color indexed="8"/>
        <rFont val="Times New Roman"/>
        <family val="1"/>
      </rPr>
      <t>A</t>
    </r>
    <r>
      <rPr>
        <sz val="10"/>
        <color indexed="8"/>
        <rFont val="宋体"/>
        <family val="0"/>
      </rPr>
      <t>、仓库</t>
    </r>
    <r>
      <rPr>
        <sz val="10"/>
        <color indexed="8"/>
        <rFont val="Times New Roman"/>
        <family val="1"/>
      </rPr>
      <t>B</t>
    </r>
    <r>
      <rPr>
        <sz val="10"/>
        <color indexed="8"/>
        <rFont val="宋体"/>
        <family val="0"/>
      </rPr>
      <t>组成；</t>
    </r>
    <r>
      <rPr>
        <sz val="10"/>
        <color indexed="8"/>
        <rFont val="Times New Roman"/>
        <family val="1"/>
      </rPr>
      <t>7#</t>
    </r>
    <r>
      <rPr>
        <sz val="10"/>
        <color indexed="8"/>
        <rFont val="宋体"/>
        <family val="0"/>
      </rPr>
      <t>仓库项目总用地面积</t>
    </r>
    <r>
      <rPr>
        <sz val="10"/>
        <color indexed="8"/>
        <rFont val="Times New Roman"/>
        <family val="1"/>
      </rPr>
      <t>64801</t>
    </r>
    <r>
      <rPr>
        <sz val="10"/>
        <color indexed="8"/>
        <rFont val="宋体"/>
        <family val="0"/>
      </rPr>
      <t>平方米，建设一座钢筋混凝土框架结构的丙二类保税物流仓库，总建筑面积</t>
    </r>
    <r>
      <rPr>
        <sz val="10"/>
        <color indexed="8"/>
        <rFont val="Times New Roman"/>
        <family val="1"/>
      </rPr>
      <t>88891.55</t>
    </r>
    <r>
      <rPr>
        <sz val="10"/>
        <color indexed="8"/>
        <rFont val="宋体"/>
        <family val="0"/>
      </rPr>
      <t>平方米，地上</t>
    </r>
    <r>
      <rPr>
        <sz val="10"/>
        <color indexed="8"/>
        <rFont val="Times New Roman"/>
        <family val="1"/>
      </rPr>
      <t>2</t>
    </r>
    <r>
      <rPr>
        <sz val="10"/>
        <color indexed="8"/>
        <rFont val="宋体"/>
        <family val="0"/>
      </rPr>
      <t>层、地下</t>
    </r>
    <r>
      <rPr>
        <sz val="10"/>
        <color indexed="8"/>
        <rFont val="Times New Roman"/>
        <family val="1"/>
      </rPr>
      <t>0</t>
    </r>
    <r>
      <rPr>
        <sz val="10"/>
        <color indexed="8"/>
        <rFont val="宋体"/>
        <family val="0"/>
      </rPr>
      <t>层，由仓库</t>
    </r>
    <r>
      <rPr>
        <sz val="10"/>
        <color indexed="8"/>
        <rFont val="Times New Roman"/>
        <family val="1"/>
      </rPr>
      <t>A</t>
    </r>
    <r>
      <rPr>
        <sz val="10"/>
        <color indexed="8"/>
        <rFont val="宋体"/>
        <family val="0"/>
      </rPr>
      <t>、仓库</t>
    </r>
    <r>
      <rPr>
        <sz val="10"/>
        <color indexed="8"/>
        <rFont val="Times New Roman"/>
        <family val="1"/>
      </rPr>
      <t>B</t>
    </r>
    <r>
      <rPr>
        <sz val="10"/>
        <color indexed="8"/>
        <rFont val="宋体"/>
        <family val="0"/>
      </rPr>
      <t>组成。仓库</t>
    </r>
    <r>
      <rPr>
        <sz val="10"/>
        <color indexed="8"/>
        <rFont val="Times New Roman"/>
        <family val="1"/>
      </rPr>
      <t>A</t>
    </r>
    <r>
      <rPr>
        <sz val="10"/>
        <color indexed="8"/>
        <rFont val="宋体"/>
        <family val="0"/>
      </rPr>
      <t>、</t>
    </r>
    <r>
      <rPr>
        <sz val="10"/>
        <color indexed="8"/>
        <rFont val="Times New Roman"/>
        <family val="1"/>
      </rPr>
      <t>B</t>
    </r>
    <r>
      <rPr>
        <sz val="10"/>
        <color indexed="8"/>
        <rFont val="宋体"/>
        <family val="0"/>
      </rPr>
      <t>分别包括仓库、附属办公用房及附属设施用房。</t>
    </r>
  </si>
  <si>
    <t>前期报批报建，地基基础、主体结构施工</t>
  </si>
  <si>
    <t>唯品会广州空港跨境电商运营总部项目</t>
  </si>
  <si>
    <t>广州唯品会物流有限公司</t>
  </si>
  <si>
    <r>
      <t>规划用地面积</t>
    </r>
    <r>
      <rPr>
        <sz val="10"/>
        <color indexed="8"/>
        <rFont val="Times New Roman"/>
        <family val="1"/>
      </rPr>
      <t>50305</t>
    </r>
    <r>
      <rPr>
        <sz val="10"/>
        <color indexed="8"/>
        <rFont val="宋体"/>
        <family val="0"/>
      </rPr>
      <t>平方米，净用地</t>
    </r>
    <r>
      <rPr>
        <sz val="10"/>
        <color indexed="8"/>
        <rFont val="Times New Roman"/>
        <family val="1"/>
      </rPr>
      <t>47003</t>
    </r>
    <r>
      <rPr>
        <sz val="10"/>
        <color indexed="8"/>
        <rFont val="宋体"/>
        <family val="0"/>
      </rPr>
      <t>平方米。主要建设内容包括唯品会空港跨境电商保税备货运营中心、唯品会空港跨境电商进口直邮分拨中心、唯品会广州仓储运营中心、唯品会空港结算中心及相关配套设施等，总建筑面积约</t>
    </r>
    <r>
      <rPr>
        <sz val="10"/>
        <color indexed="8"/>
        <rFont val="Times New Roman"/>
        <family val="1"/>
      </rPr>
      <t>6.6</t>
    </r>
    <r>
      <rPr>
        <sz val="10"/>
        <color indexed="8"/>
        <rFont val="宋体"/>
        <family val="0"/>
      </rPr>
      <t>万平方米。</t>
    </r>
  </si>
  <si>
    <t>京东亚洲一号广州花都项目一期</t>
  </si>
  <si>
    <t>广州花都迅风信息技术有限公司</t>
  </si>
  <si>
    <r>
      <t>京东亚洲一号广州花都物流园项目，共建设</t>
    </r>
    <r>
      <rPr>
        <sz val="10"/>
        <color indexed="8"/>
        <rFont val="Times New Roman"/>
        <family val="1"/>
      </rPr>
      <t>3</t>
    </r>
    <r>
      <rPr>
        <sz val="10"/>
        <color indexed="8"/>
        <rFont val="宋体"/>
        <family val="0"/>
      </rPr>
      <t>栋双层综合物流建筑和相应的设备用房、自行车棚、门卫等配套建筑，总建筑面积</t>
    </r>
    <r>
      <rPr>
        <sz val="10"/>
        <color indexed="8"/>
        <rFont val="Times New Roman"/>
        <family val="1"/>
      </rPr>
      <t>112585.49</t>
    </r>
    <r>
      <rPr>
        <sz val="10"/>
        <color indexed="8"/>
        <rFont val="宋体"/>
        <family val="0"/>
      </rPr>
      <t>平方米。</t>
    </r>
  </si>
  <si>
    <t>项目主体工程建设</t>
  </si>
  <si>
    <r>
      <t>阿里巴巴华南电子商务物流中心</t>
    </r>
    <r>
      <rPr>
        <sz val="10"/>
        <color indexed="8"/>
        <rFont val="Times New Roman"/>
        <family val="1"/>
      </rPr>
      <t>1-2</t>
    </r>
    <r>
      <rPr>
        <sz val="10"/>
        <color indexed="8"/>
        <rFont val="宋体"/>
        <family val="0"/>
      </rPr>
      <t>期项目</t>
    </r>
  </si>
  <si>
    <t>广州传云物联网技术有限公司</t>
  </si>
  <si>
    <r>
      <t>项目总规划用地面积</t>
    </r>
    <r>
      <rPr>
        <sz val="10"/>
        <color indexed="8"/>
        <rFont val="Times New Roman"/>
        <family val="1"/>
      </rPr>
      <t>85255</t>
    </r>
    <r>
      <rPr>
        <sz val="10"/>
        <color indexed="8"/>
        <rFont val="宋体"/>
        <family val="0"/>
      </rPr>
      <t>平方米，总建筑面积为</t>
    </r>
    <r>
      <rPr>
        <sz val="10"/>
        <color indexed="8"/>
        <rFont val="Times New Roman"/>
        <family val="1"/>
      </rPr>
      <t>84951.6</t>
    </r>
    <r>
      <rPr>
        <sz val="10"/>
        <color indexed="8"/>
        <rFont val="宋体"/>
        <family val="0"/>
      </rPr>
      <t>平方米，建设</t>
    </r>
    <r>
      <rPr>
        <sz val="10"/>
        <color indexed="8"/>
        <rFont val="Times New Roman"/>
        <family val="1"/>
      </rPr>
      <t>2</t>
    </r>
    <r>
      <rPr>
        <sz val="10"/>
        <color indexed="8"/>
        <rFont val="宋体"/>
        <family val="0"/>
      </rPr>
      <t>栋双层物流仓库，</t>
    </r>
    <r>
      <rPr>
        <sz val="10"/>
        <color indexed="8"/>
        <rFont val="Times New Roman"/>
        <family val="1"/>
      </rPr>
      <t>1</t>
    </r>
    <r>
      <rPr>
        <sz val="10"/>
        <color indexed="8"/>
        <rFont val="宋体"/>
        <family val="0"/>
      </rPr>
      <t>栋配套中心，</t>
    </r>
    <r>
      <rPr>
        <sz val="10"/>
        <color indexed="8"/>
        <rFont val="Times New Roman"/>
        <family val="1"/>
      </rPr>
      <t>1</t>
    </r>
    <r>
      <rPr>
        <sz val="10"/>
        <color indexed="8"/>
        <rFont val="宋体"/>
        <family val="0"/>
      </rPr>
      <t>栋动力中心，</t>
    </r>
    <r>
      <rPr>
        <sz val="10"/>
        <color indexed="8"/>
        <rFont val="Times New Roman"/>
        <family val="1"/>
      </rPr>
      <t>1</t>
    </r>
    <r>
      <rPr>
        <sz val="10"/>
        <color indexed="8"/>
        <rFont val="宋体"/>
        <family val="0"/>
      </rPr>
      <t>个门卫室。</t>
    </r>
  </si>
  <si>
    <t>嘉里物流华南区域结算运营分拨中心项目</t>
  </si>
  <si>
    <t>嘉里物流（广州）有限公司</t>
  </si>
  <si>
    <r>
      <t>建筑面积约</t>
    </r>
    <r>
      <rPr>
        <sz val="10"/>
        <color indexed="8"/>
        <rFont val="Times New Roman"/>
        <family val="1"/>
      </rPr>
      <t>6</t>
    </r>
    <r>
      <rPr>
        <sz val="10"/>
        <color indexed="8"/>
        <rFont val="宋体"/>
        <family val="0"/>
      </rPr>
      <t>万平方米，具备区域物流总部，结算中心、高端冷链物流中心、电商配套服务中心、分拨分销中心和供应链信息服务中心的</t>
    </r>
    <r>
      <rPr>
        <sz val="10"/>
        <color indexed="8"/>
        <rFont val="Times New Roman"/>
        <family val="1"/>
      </rPr>
      <t>“1</t>
    </r>
    <r>
      <rPr>
        <sz val="10"/>
        <color indexed="8"/>
        <rFont val="宋体"/>
        <family val="0"/>
      </rPr>
      <t>总部</t>
    </r>
    <r>
      <rPr>
        <sz val="10"/>
        <color indexed="8"/>
        <rFont val="Times New Roman"/>
        <family val="1"/>
      </rPr>
      <t>+5</t>
    </r>
    <r>
      <rPr>
        <sz val="10"/>
        <color indexed="8"/>
        <rFont val="宋体"/>
        <family val="0"/>
      </rPr>
      <t>中心</t>
    </r>
    <r>
      <rPr>
        <sz val="10"/>
        <color indexed="8"/>
        <rFont val="Times New Roman"/>
        <family val="1"/>
      </rPr>
      <t>”</t>
    </r>
    <r>
      <rPr>
        <sz val="10"/>
        <color indexed="8"/>
        <rFont val="宋体"/>
        <family val="0"/>
      </rPr>
      <t>功能，可提供国际领先标准的总部办公、现代化物流结算，大型物流设施运营、一站式仓储分拨展销，以及现代化物流信息处理等服务。</t>
    </r>
  </si>
  <si>
    <r>
      <t>（</t>
    </r>
    <r>
      <rPr>
        <b/>
        <sz val="10"/>
        <color indexed="8"/>
        <rFont val="Times New Roman"/>
        <family val="1"/>
      </rPr>
      <t>3</t>
    </r>
    <r>
      <rPr>
        <b/>
        <sz val="10"/>
        <color indexed="8"/>
        <rFont val="宋体"/>
        <family val="0"/>
      </rPr>
      <t>）商贸会展</t>
    </r>
    <r>
      <rPr>
        <b/>
        <sz val="10"/>
        <color indexed="8"/>
        <rFont val="Times New Roman"/>
        <family val="1"/>
      </rPr>
      <t>(24</t>
    </r>
    <r>
      <rPr>
        <b/>
        <sz val="10"/>
        <color indexed="8"/>
        <rFont val="宋体"/>
        <family val="0"/>
      </rPr>
      <t>项</t>
    </r>
    <r>
      <rPr>
        <b/>
        <sz val="10"/>
        <color indexed="8"/>
        <rFont val="Times New Roman"/>
        <family val="1"/>
      </rPr>
      <t>)</t>
    </r>
  </si>
  <si>
    <t>广州环贸中心</t>
  </si>
  <si>
    <t>广州宏城发展有限公司</t>
  </si>
  <si>
    <r>
      <t>项目为集甲级写字楼、公寓、商贸的综合体，总建筑面积约为</t>
    </r>
    <r>
      <rPr>
        <sz val="10"/>
        <color indexed="8"/>
        <rFont val="Times New Roman"/>
        <family val="1"/>
      </rPr>
      <t>10.6</t>
    </r>
    <r>
      <rPr>
        <sz val="10"/>
        <color indexed="8"/>
        <rFont val="宋体"/>
        <family val="0"/>
      </rPr>
      <t>万平方米。</t>
    </r>
  </si>
  <si>
    <t>内部装修、机电安装、竣工验收</t>
  </si>
  <si>
    <t>越展会议中心（广州越秀展览中心）</t>
  </si>
  <si>
    <t>广州市城市建设投资集团有限公司</t>
  </si>
  <si>
    <r>
      <t>占地面积约</t>
    </r>
    <r>
      <rPr>
        <sz val="10"/>
        <color indexed="8"/>
        <rFont val="Times New Roman"/>
        <family val="1"/>
      </rPr>
      <t>2.3</t>
    </r>
    <r>
      <rPr>
        <sz val="10"/>
        <color indexed="8"/>
        <rFont val="宋体"/>
        <family val="0"/>
      </rPr>
      <t>万平方米，总建筑面积</t>
    </r>
    <r>
      <rPr>
        <sz val="10"/>
        <color indexed="8"/>
        <rFont val="Times New Roman"/>
        <family val="1"/>
      </rPr>
      <t>13.3</t>
    </r>
    <r>
      <rPr>
        <sz val="10"/>
        <color indexed="8"/>
        <rFont val="宋体"/>
        <family val="0"/>
      </rPr>
      <t>万平方米，建设集展览及配套办公为一体的展贸综合体，配套建设一座变电站。</t>
    </r>
  </si>
  <si>
    <t>完成项目竣工备案、变电站施工</t>
  </si>
  <si>
    <t>三元里中心二期</t>
  </si>
  <si>
    <t>广东兴华实业有限公司</t>
  </si>
  <si>
    <r>
      <t>用地面积</t>
    </r>
    <r>
      <rPr>
        <sz val="10"/>
        <color indexed="8"/>
        <rFont val="Times New Roman"/>
        <family val="1"/>
      </rPr>
      <t>15436</t>
    </r>
    <r>
      <rPr>
        <sz val="10"/>
        <color indexed="8"/>
        <rFont val="宋体"/>
        <family val="0"/>
      </rPr>
      <t>平方米，计算容积率面积</t>
    </r>
    <r>
      <rPr>
        <sz val="10"/>
        <color indexed="8"/>
        <rFont val="Times New Roman"/>
        <family val="1"/>
      </rPr>
      <t>50603</t>
    </r>
    <r>
      <rPr>
        <sz val="10"/>
        <color indexed="8"/>
        <rFont val="宋体"/>
        <family val="0"/>
      </rPr>
      <t>平方米，建设</t>
    </r>
    <r>
      <rPr>
        <sz val="10"/>
        <color indexed="8"/>
        <rFont val="Times New Roman"/>
        <family val="1"/>
      </rPr>
      <t>21</t>
    </r>
    <r>
      <rPr>
        <sz val="10"/>
        <color indexed="8"/>
        <rFont val="宋体"/>
        <family val="0"/>
      </rPr>
      <t>层高的星级酒店和裙楼配套商业。</t>
    </r>
  </si>
  <si>
    <t>土建施工，竣工</t>
  </si>
  <si>
    <t>中灏财智商务中心</t>
  </si>
  <si>
    <t>广州市中声科技有限公司</t>
  </si>
  <si>
    <r>
      <t>项目建设用地</t>
    </r>
    <r>
      <rPr>
        <sz val="10"/>
        <color indexed="8"/>
        <rFont val="Times New Roman"/>
        <family val="1"/>
      </rPr>
      <t>8496</t>
    </r>
    <r>
      <rPr>
        <sz val="10"/>
        <color indexed="8"/>
        <rFont val="宋体"/>
        <family val="0"/>
      </rPr>
      <t>平方米，总建筑面积</t>
    </r>
    <r>
      <rPr>
        <sz val="10"/>
        <color indexed="8"/>
        <rFont val="Times New Roman"/>
        <family val="1"/>
      </rPr>
      <t>63461.4</t>
    </r>
    <r>
      <rPr>
        <sz val="10"/>
        <color indexed="8"/>
        <rFont val="宋体"/>
        <family val="0"/>
      </rPr>
      <t>平方米。建设</t>
    </r>
    <r>
      <rPr>
        <sz val="10"/>
        <color indexed="8"/>
        <rFont val="Times New Roman"/>
        <family val="1"/>
      </rPr>
      <t>2</t>
    </r>
    <r>
      <rPr>
        <sz val="10"/>
        <color indexed="8"/>
        <rFont val="宋体"/>
        <family val="0"/>
      </rPr>
      <t>栋商业楼。</t>
    </r>
  </si>
  <si>
    <t>装修装饰</t>
  </si>
  <si>
    <t>中晟创新文化产业中心（广州外商活动中心改造工程）</t>
  </si>
  <si>
    <t>广东中晟创新文化股份有限公司</t>
  </si>
  <si>
    <r>
      <t>建筑面积为</t>
    </r>
    <r>
      <rPr>
        <sz val="10"/>
        <color indexed="8"/>
        <rFont val="Times New Roman"/>
        <family val="1"/>
      </rPr>
      <t>3.24</t>
    </r>
    <r>
      <rPr>
        <sz val="10"/>
        <color indexed="8"/>
        <rFont val="宋体"/>
        <family val="0"/>
      </rPr>
      <t>万平方米，占地面积</t>
    </r>
    <r>
      <rPr>
        <sz val="10"/>
        <color indexed="8"/>
        <rFont val="Times New Roman"/>
        <family val="1"/>
      </rPr>
      <t>8200</t>
    </r>
    <r>
      <rPr>
        <sz val="10"/>
        <color indexed="8"/>
        <rFont val="宋体"/>
        <family val="0"/>
      </rPr>
      <t>平方米。改造内容包括：外立面改造、裙楼商场改造装修；酒店改造装修、共享办公改造装修、太阳能建设项目装修；停车场扩建及园林改造等。</t>
    </r>
  </si>
  <si>
    <t>项目完工</t>
  </si>
  <si>
    <t>祈福缤纷世界</t>
  </si>
  <si>
    <t>祈福集团</t>
  </si>
  <si>
    <r>
      <t>用地面积超</t>
    </r>
    <r>
      <rPr>
        <sz val="10"/>
        <color indexed="8"/>
        <rFont val="Times New Roman"/>
        <family val="1"/>
      </rPr>
      <t>26</t>
    </r>
    <r>
      <rPr>
        <sz val="10"/>
        <color indexed="8"/>
        <rFont val="宋体"/>
        <family val="0"/>
      </rPr>
      <t>万平方米，总建筑面积达到</t>
    </r>
    <r>
      <rPr>
        <sz val="10"/>
        <color indexed="8"/>
        <rFont val="Times New Roman"/>
        <family val="1"/>
      </rPr>
      <t>200</t>
    </r>
    <r>
      <rPr>
        <sz val="10"/>
        <color indexed="8"/>
        <rFont val="宋体"/>
        <family val="0"/>
      </rPr>
      <t>万平方米，建设购物街、总部大楼、国际公寓酒店、商业综合体等。</t>
    </r>
  </si>
  <si>
    <t>知识城广场</t>
  </si>
  <si>
    <t>广州知识城投资开发有限公司</t>
  </si>
  <si>
    <r>
      <t>总用地面积</t>
    </r>
    <r>
      <rPr>
        <sz val="10"/>
        <color indexed="8"/>
        <rFont val="Times New Roman"/>
        <family val="1"/>
      </rPr>
      <t>197126</t>
    </r>
    <r>
      <rPr>
        <sz val="10"/>
        <color indexed="8"/>
        <rFont val="宋体"/>
        <family val="0"/>
      </rPr>
      <t>平方米，总建筑面积</t>
    </r>
    <r>
      <rPr>
        <sz val="10"/>
        <color indexed="8"/>
        <rFont val="Times New Roman"/>
        <family val="1"/>
      </rPr>
      <t>707525</t>
    </r>
    <r>
      <rPr>
        <sz val="10"/>
        <color indexed="8"/>
        <rFont val="宋体"/>
        <family val="0"/>
      </rPr>
      <t>平方米，其中地上建筑面积</t>
    </r>
    <r>
      <rPr>
        <sz val="10"/>
        <color indexed="8"/>
        <rFont val="Times New Roman"/>
        <family val="1"/>
      </rPr>
      <t>517298</t>
    </r>
    <r>
      <rPr>
        <sz val="10"/>
        <color indexed="8"/>
        <rFont val="宋体"/>
        <family val="0"/>
      </rPr>
      <t>平方米，地下建筑面积</t>
    </r>
    <r>
      <rPr>
        <sz val="10"/>
        <color indexed="8"/>
        <rFont val="Times New Roman"/>
        <family val="1"/>
      </rPr>
      <t>190227</t>
    </r>
    <r>
      <rPr>
        <sz val="10"/>
        <color indexed="8"/>
        <rFont val="宋体"/>
        <family val="0"/>
      </rPr>
      <t>平方米。拟涵盖超甲级办公楼、标准办公楼、多层办公楼、独栋办公楼、高级人才公寓、人才公寓、会议及展览中心、园区服务配套和商业功能，本项目建设计划分四期实施。</t>
    </r>
  </si>
  <si>
    <t>地下室、主体结构和装修工程施工</t>
  </si>
  <si>
    <t>绿地空港国际中心</t>
  </si>
  <si>
    <t>广州绿港房地产开发有限公司</t>
  </si>
  <si>
    <r>
      <t>项目建设成为集总部办公、甲级办公、大型配套商业于一体的临空产业总部基地。用地面积</t>
    </r>
    <r>
      <rPr>
        <sz val="10"/>
        <color indexed="8"/>
        <rFont val="Times New Roman"/>
        <family val="1"/>
      </rPr>
      <t>329786</t>
    </r>
    <r>
      <rPr>
        <sz val="10"/>
        <color indexed="8"/>
        <rFont val="宋体"/>
        <family val="0"/>
      </rPr>
      <t>平方米，总建筑面积约</t>
    </r>
    <r>
      <rPr>
        <sz val="10"/>
        <color indexed="8"/>
        <rFont val="Times New Roman"/>
        <family val="1"/>
      </rPr>
      <t>90</t>
    </r>
    <r>
      <rPr>
        <sz val="10"/>
        <color indexed="8"/>
        <rFont val="宋体"/>
        <family val="0"/>
      </rPr>
      <t>万平方米，分七个地块建设，建设内容包括甲级办公楼、标准办公、商业、酒店、展示中心等。</t>
    </r>
  </si>
  <si>
    <t>土建施工，装饰装修，市政配套建设</t>
  </si>
  <si>
    <t>广州无限极广场</t>
  </si>
  <si>
    <t>广东无限极物业发展有限公司</t>
  </si>
  <si>
    <r>
      <t>办公大楼及研发中心建筑面积</t>
    </r>
    <r>
      <rPr>
        <sz val="10"/>
        <color indexed="8"/>
        <rFont val="Times New Roman"/>
        <family val="1"/>
      </rPr>
      <t>185642.5</t>
    </r>
    <r>
      <rPr>
        <sz val="10"/>
        <color indexed="8"/>
        <rFont val="宋体"/>
        <family val="0"/>
      </rPr>
      <t>平方米；连接地铁二号线飞翔公园站地下人行通道工程</t>
    </r>
    <r>
      <rPr>
        <sz val="10"/>
        <color indexed="8"/>
        <rFont val="Times New Roman"/>
        <family val="1"/>
      </rPr>
      <t>950</t>
    </r>
    <r>
      <rPr>
        <sz val="10"/>
        <color indexed="8"/>
        <rFont val="宋体"/>
        <family val="0"/>
      </rPr>
      <t>平方米。</t>
    </r>
  </si>
  <si>
    <t>建筑主体部分施工安装，园林绿化施工，地下人行通道施工</t>
  </si>
  <si>
    <t>花都环球商品贸易港</t>
  </si>
  <si>
    <t>广州市贵丽实业发展有限公司</t>
  </si>
  <si>
    <r>
      <t>项目总建筑面积约</t>
    </r>
    <r>
      <rPr>
        <sz val="10"/>
        <color indexed="8"/>
        <rFont val="Times New Roman"/>
        <family val="1"/>
      </rPr>
      <t>60</t>
    </r>
    <r>
      <rPr>
        <sz val="10"/>
        <color indexed="8"/>
        <rFont val="宋体"/>
        <family val="0"/>
      </rPr>
      <t>万平方米。建设国际商品贸易集散地及展示基地，以及会展、酒店、写字楼、商务及生活配套设施。</t>
    </r>
  </si>
  <si>
    <t>主体结构施工，机电安装，室内装修</t>
  </si>
  <si>
    <t>琶洲会展大厦</t>
  </si>
  <si>
    <t>广州市会展大厦投资开发有限公司</t>
  </si>
  <si>
    <t>海珠区琶洲会展大厦整体大楼建设。</t>
  </si>
  <si>
    <t>进行结构、装饰装修、机电安装、室外工程施工</t>
  </si>
  <si>
    <t>逸合商务中心</t>
  </si>
  <si>
    <t>广州嘉泰富投资有限公司</t>
  </si>
  <si>
    <r>
      <t>项目总用地面积约</t>
    </r>
    <r>
      <rPr>
        <sz val="10"/>
        <color indexed="8"/>
        <rFont val="Times New Roman"/>
        <family val="1"/>
      </rPr>
      <t>4.93</t>
    </r>
    <r>
      <rPr>
        <sz val="10"/>
        <color indexed="8"/>
        <rFont val="宋体"/>
        <family val="0"/>
      </rPr>
      <t>公顷，总建筑面积</t>
    </r>
    <r>
      <rPr>
        <sz val="10"/>
        <color indexed="8"/>
        <rFont val="Times New Roman"/>
        <family val="1"/>
      </rPr>
      <t>18.86</t>
    </r>
    <r>
      <rPr>
        <sz val="10"/>
        <color indexed="8"/>
        <rFont val="宋体"/>
        <family val="0"/>
      </rPr>
      <t>万平方米，由办公、商业和服务式公寓三部分物业组成。</t>
    </r>
  </si>
  <si>
    <r>
      <t>金沙洲</t>
    </r>
    <r>
      <rPr>
        <sz val="10"/>
        <color indexed="8"/>
        <rFont val="Times New Roman"/>
        <family val="1"/>
      </rPr>
      <t>AB3707023</t>
    </r>
    <r>
      <rPr>
        <sz val="10"/>
        <color indexed="8"/>
        <rFont val="宋体"/>
        <family val="0"/>
      </rPr>
      <t>地块项目</t>
    </r>
  </si>
  <si>
    <t>广州市建轩资产管理有限公司</t>
  </si>
  <si>
    <r>
      <t>用地面积</t>
    </r>
    <r>
      <rPr>
        <sz val="10"/>
        <color indexed="8"/>
        <rFont val="Times New Roman"/>
        <family val="1"/>
      </rPr>
      <t>36500</t>
    </r>
    <r>
      <rPr>
        <sz val="10"/>
        <color indexed="8"/>
        <rFont val="宋体"/>
        <family val="0"/>
      </rPr>
      <t>平方米，计容建筑面积约</t>
    </r>
    <r>
      <rPr>
        <sz val="10"/>
        <color indexed="8"/>
        <rFont val="Times New Roman"/>
        <family val="1"/>
      </rPr>
      <t>14.6</t>
    </r>
    <r>
      <rPr>
        <sz val="10"/>
        <color indexed="8"/>
        <rFont val="宋体"/>
        <family val="0"/>
      </rPr>
      <t>万平方米，总建筑面积约</t>
    </r>
    <r>
      <rPr>
        <sz val="10"/>
        <color indexed="8"/>
        <rFont val="Times New Roman"/>
        <family val="1"/>
      </rPr>
      <t>18</t>
    </r>
    <r>
      <rPr>
        <sz val="10"/>
        <color indexed="8"/>
        <rFont val="宋体"/>
        <family val="0"/>
      </rPr>
      <t>万平方米，建设办公写字楼商业综合体。</t>
    </r>
  </si>
  <si>
    <t>主体施工，装修工程</t>
  </si>
  <si>
    <t>知识城大厦</t>
  </si>
  <si>
    <r>
      <t>建设总建筑面积约</t>
    </r>
    <r>
      <rPr>
        <sz val="10"/>
        <color indexed="8"/>
        <rFont val="Times New Roman"/>
        <family val="1"/>
      </rPr>
      <t>190669</t>
    </r>
    <r>
      <rPr>
        <sz val="10"/>
        <color indexed="8"/>
        <rFont val="宋体"/>
        <family val="0"/>
      </rPr>
      <t>平方米，建设总部经济商务办公区、会议中心、公共展览空间等。</t>
    </r>
  </si>
  <si>
    <t>装修工程、设备安装</t>
  </si>
  <si>
    <t>广州良业大厦</t>
  </si>
  <si>
    <t>广州良业实业投资有限公司</t>
  </si>
  <si>
    <r>
      <t>项目位于琶洲</t>
    </r>
    <r>
      <rPr>
        <sz val="10"/>
        <color indexed="8"/>
        <rFont val="Times New Roman"/>
        <family val="1"/>
      </rPr>
      <t>AH041006</t>
    </r>
    <r>
      <rPr>
        <sz val="10"/>
        <color indexed="8"/>
        <rFont val="宋体"/>
        <family val="0"/>
      </rPr>
      <t>地块，占地面积</t>
    </r>
    <r>
      <rPr>
        <sz val="10"/>
        <color indexed="8"/>
        <rFont val="Times New Roman"/>
        <family val="1"/>
      </rPr>
      <t>1.7</t>
    </r>
    <r>
      <rPr>
        <sz val="10"/>
        <color indexed="8"/>
        <rFont val="宋体"/>
        <family val="0"/>
      </rPr>
      <t>万平方米，总建筑面积</t>
    </r>
    <r>
      <rPr>
        <sz val="10"/>
        <color indexed="8"/>
        <rFont val="Times New Roman"/>
        <family val="1"/>
      </rPr>
      <t>18.37</t>
    </r>
    <r>
      <rPr>
        <sz val="10"/>
        <color indexed="8"/>
        <rFont val="宋体"/>
        <family val="0"/>
      </rPr>
      <t>万平方米，定位于会展配套成为集商业、办公、展览和酒店于一体的城市综合体。</t>
    </r>
  </si>
  <si>
    <t>主体结构局部封顶</t>
  </si>
  <si>
    <t>南沙国际贸易中心项目</t>
  </si>
  <si>
    <t>广州南投房地产开发有限公司</t>
  </si>
  <si>
    <r>
      <t>项目占地面积</t>
    </r>
    <r>
      <rPr>
        <sz val="10"/>
        <color indexed="8"/>
        <rFont val="Times New Roman"/>
        <family val="1"/>
      </rPr>
      <t>1.29</t>
    </r>
    <r>
      <rPr>
        <sz val="10"/>
        <color indexed="8"/>
        <rFont val="宋体"/>
        <family val="0"/>
      </rPr>
      <t>万平方米，计容建筑面积</t>
    </r>
    <r>
      <rPr>
        <sz val="10"/>
        <color indexed="8"/>
        <rFont val="Times New Roman"/>
        <family val="1"/>
      </rPr>
      <t>6.12</t>
    </r>
    <r>
      <rPr>
        <sz val="10"/>
        <color indexed="8"/>
        <rFont val="宋体"/>
        <family val="0"/>
      </rPr>
      <t>万平方米。建设内容包括外事综合服务大厅、商务办公楼、高端会议厅及配套商业。</t>
    </r>
  </si>
  <si>
    <t>桩施工、基坑开挖施工</t>
  </si>
  <si>
    <t>荣耀广场</t>
  </si>
  <si>
    <t>广州荣耀房地产发展有限公司</t>
  </si>
  <si>
    <r>
      <t>总建筑面积</t>
    </r>
    <r>
      <rPr>
        <sz val="10"/>
        <color indexed="8"/>
        <rFont val="Times New Roman"/>
        <family val="1"/>
      </rPr>
      <t>12.8</t>
    </r>
    <r>
      <rPr>
        <sz val="10"/>
        <color indexed="8"/>
        <rFont val="宋体"/>
        <family val="0"/>
      </rPr>
      <t>万平方米，占地面积</t>
    </r>
    <r>
      <rPr>
        <sz val="10"/>
        <color indexed="8"/>
        <rFont val="Times New Roman"/>
        <family val="1"/>
      </rPr>
      <t>1.28</t>
    </r>
    <r>
      <rPr>
        <sz val="10"/>
        <color indexed="8"/>
        <rFont val="宋体"/>
        <family val="0"/>
      </rPr>
      <t>万平方米。建设商业、办公楼。</t>
    </r>
  </si>
  <si>
    <t>地下基础施工</t>
  </si>
  <si>
    <t>华新广场</t>
  </si>
  <si>
    <t>广州誉星物业管理有限公司</t>
  </si>
  <si>
    <r>
      <t>项目位于工业大道中</t>
    </r>
    <r>
      <rPr>
        <sz val="10"/>
        <color indexed="8"/>
        <rFont val="Times New Roman"/>
        <family val="1"/>
      </rPr>
      <t>333</t>
    </r>
    <r>
      <rPr>
        <sz val="10"/>
        <color indexed="8"/>
        <rFont val="宋体"/>
        <family val="0"/>
      </rPr>
      <t>号，占地面积</t>
    </r>
    <r>
      <rPr>
        <sz val="10"/>
        <color indexed="8"/>
        <rFont val="Times New Roman"/>
        <family val="1"/>
      </rPr>
      <t>2.9</t>
    </r>
    <r>
      <rPr>
        <sz val="10"/>
        <color indexed="8"/>
        <rFont val="宋体"/>
        <family val="0"/>
      </rPr>
      <t>万平方米，总建筑面积</t>
    </r>
    <r>
      <rPr>
        <sz val="10"/>
        <color indexed="8"/>
        <rFont val="Times New Roman"/>
        <family val="1"/>
      </rPr>
      <t>16.42</t>
    </r>
    <r>
      <rPr>
        <sz val="10"/>
        <color indexed="8"/>
        <rFont val="宋体"/>
        <family val="0"/>
      </rPr>
      <t>万平方米，规划建设商业综合体。</t>
    </r>
  </si>
  <si>
    <t>一期地下结构施工</t>
  </si>
  <si>
    <t>狮岭皮革皮具跨境贸易小镇</t>
  </si>
  <si>
    <t>花都区狮岭镇人民政府</t>
  </si>
  <si>
    <r>
      <t>阳光北路（山前大道</t>
    </r>
    <r>
      <rPr>
        <sz val="10"/>
        <color indexed="8"/>
        <rFont val="Times New Roman"/>
        <family val="1"/>
      </rPr>
      <t>-</t>
    </r>
    <r>
      <rPr>
        <sz val="10"/>
        <color indexed="8"/>
        <rFont val="宋体"/>
        <family val="0"/>
      </rPr>
      <t>金狮大道）工程、南航大道绿化美化整治工程、宝峰北路升级改造工程及阳光</t>
    </r>
    <r>
      <rPr>
        <sz val="10"/>
        <color indexed="8"/>
        <rFont val="Times New Roman"/>
        <family val="1"/>
      </rPr>
      <t>6</t>
    </r>
    <r>
      <rPr>
        <sz val="10"/>
        <color indexed="8"/>
        <rFont val="宋体"/>
        <family val="0"/>
      </rPr>
      <t>号皮革皮具产业创新中心建设。</t>
    </r>
  </si>
  <si>
    <t>土体建设</t>
  </si>
  <si>
    <t>知识塔</t>
  </si>
  <si>
    <t>广州市启川房地产开发有限公司</t>
  </si>
  <si>
    <r>
      <t>知识城地标建筑，总建筑面积约</t>
    </r>
    <r>
      <rPr>
        <sz val="10"/>
        <color indexed="8"/>
        <rFont val="Times New Roman"/>
        <family val="1"/>
      </rPr>
      <t>33</t>
    </r>
    <r>
      <rPr>
        <sz val="10"/>
        <color indexed="8"/>
        <rFont val="宋体"/>
        <family val="0"/>
      </rPr>
      <t>万平方米，其中地上建筑面积为</t>
    </r>
    <r>
      <rPr>
        <sz val="10"/>
        <color indexed="8"/>
        <rFont val="Times New Roman"/>
        <family val="1"/>
      </rPr>
      <t>25</t>
    </r>
    <r>
      <rPr>
        <sz val="10"/>
        <color indexed="8"/>
        <rFont val="宋体"/>
        <family val="0"/>
      </rPr>
      <t>万平方米，包括酒店、商业和办公。地下室建筑面积为</t>
    </r>
    <r>
      <rPr>
        <sz val="10"/>
        <color indexed="8"/>
        <rFont val="Times New Roman"/>
        <family val="1"/>
      </rPr>
      <t>8</t>
    </r>
    <r>
      <rPr>
        <sz val="10"/>
        <color indexed="8"/>
        <rFont val="宋体"/>
        <family val="0"/>
      </rPr>
      <t>万平方米。</t>
    </r>
  </si>
  <si>
    <t>完成地下室基坑支护、土方开挖</t>
  </si>
  <si>
    <t>庆盛枢纽站场综合体项目</t>
  </si>
  <si>
    <t>广州南沙区庆盛新鸿基地产发展有限公司</t>
  </si>
  <si>
    <r>
      <t>项目用地面积约</t>
    </r>
    <r>
      <rPr>
        <sz val="10"/>
        <color indexed="8"/>
        <rFont val="Times New Roman"/>
        <family val="1"/>
      </rPr>
      <t>10</t>
    </r>
    <r>
      <rPr>
        <sz val="10"/>
        <color indexed="8"/>
        <rFont val="宋体"/>
        <family val="0"/>
      </rPr>
      <t>万平方米，总建筑面积约</t>
    </r>
    <r>
      <rPr>
        <sz val="10"/>
        <color indexed="8"/>
        <rFont val="Times New Roman"/>
        <family val="1"/>
      </rPr>
      <t>33</t>
    </r>
    <r>
      <rPr>
        <sz val="10"/>
        <color indexed="8"/>
        <rFont val="宋体"/>
        <family val="0"/>
      </rPr>
      <t>万平方米。项目建设内容包括商业广场、办公楼及公交枢纽等为一体的城市综合体。商服物业的建设与庆盛交通枢纽结合开发，项目与轨道交通站点实现无缝对接。</t>
    </r>
  </si>
  <si>
    <t>基坑支护、桩基础施工、土方开挖</t>
  </si>
  <si>
    <t>雪松第二总部</t>
  </si>
  <si>
    <t>广州松瓴企业管理有限公司</t>
  </si>
  <si>
    <r>
      <t>用地面积</t>
    </r>
    <r>
      <rPr>
        <sz val="10"/>
        <color indexed="8"/>
        <rFont val="Times New Roman"/>
        <family val="1"/>
      </rPr>
      <t>23650</t>
    </r>
    <r>
      <rPr>
        <sz val="10"/>
        <color indexed="8"/>
        <rFont val="宋体"/>
        <family val="0"/>
      </rPr>
      <t>平方米，建筑面积</t>
    </r>
    <r>
      <rPr>
        <sz val="10"/>
        <color indexed="8"/>
        <rFont val="Times New Roman"/>
        <family val="1"/>
      </rPr>
      <t>102705</t>
    </r>
    <r>
      <rPr>
        <sz val="10"/>
        <color indexed="8"/>
        <rFont val="宋体"/>
        <family val="0"/>
      </rPr>
      <t>平方米，拟建三幢</t>
    </r>
    <r>
      <rPr>
        <sz val="10"/>
        <color indexed="8"/>
        <rFont val="Times New Roman"/>
        <family val="1"/>
      </rPr>
      <t>12-18</t>
    </r>
    <r>
      <rPr>
        <sz val="10"/>
        <color indexed="8"/>
        <rFont val="宋体"/>
        <family val="0"/>
      </rPr>
      <t>层商业办公楼。</t>
    </r>
  </si>
  <si>
    <t>土地购置、前期报建</t>
  </si>
  <si>
    <r>
      <t>金沙洲</t>
    </r>
    <r>
      <rPr>
        <sz val="10"/>
        <color indexed="8"/>
        <rFont val="Times New Roman"/>
        <family val="1"/>
      </rPr>
      <t>AB3707009</t>
    </r>
    <r>
      <rPr>
        <sz val="10"/>
        <color indexed="8"/>
        <rFont val="宋体"/>
        <family val="0"/>
      </rPr>
      <t>号地块项目</t>
    </r>
  </si>
  <si>
    <r>
      <t>用地面积</t>
    </r>
    <r>
      <rPr>
        <sz val="10"/>
        <color indexed="8"/>
        <rFont val="Times New Roman"/>
        <family val="1"/>
      </rPr>
      <t>3.4</t>
    </r>
    <r>
      <rPr>
        <sz val="10"/>
        <color indexed="8"/>
        <rFont val="宋体"/>
        <family val="0"/>
      </rPr>
      <t>万平方米，计容建筑面积约</t>
    </r>
    <r>
      <rPr>
        <sz val="10"/>
        <color indexed="8"/>
        <rFont val="Times New Roman"/>
        <family val="1"/>
      </rPr>
      <t>17</t>
    </r>
    <r>
      <rPr>
        <sz val="10"/>
        <color indexed="8"/>
        <rFont val="宋体"/>
        <family val="0"/>
      </rPr>
      <t>万平方米，建设办公写字楼商业综合体。</t>
    </r>
  </si>
  <si>
    <t>完成河涌迁改，工程桩及基坑支护</t>
  </si>
  <si>
    <t>长兴国际时尚创意产业园</t>
  </si>
  <si>
    <t>长兴（广东）服饰有限公司</t>
  </si>
  <si>
    <r>
      <t>总占地面积</t>
    </r>
    <r>
      <rPr>
        <sz val="10"/>
        <color indexed="8"/>
        <rFont val="Times New Roman"/>
        <family val="1"/>
      </rPr>
      <t>34202</t>
    </r>
    <r>
      <rPr>
        <sz val="10"/>
        <color indexed="8"/>
        <rFont val="宋体"/>
        <family val="0"/>
      </rPr>
      <t>平方米，以时尚创意为主题，打造一个汇集时尚办公、高端研发、创意人才公寓、休闲商务及企业展厅的一站式时尚创意产业总部基地。</t>
    </r>
  </si>
  <si>
    <t>项目基础、地下室结构、部分主体结构</t>
  </si>
  <si>
    <r>
      <t>（</t>
    </r>
    <r>
      <rPr>
        <b/>
        <sz val="10"/>
        <color indexed="8"/>
        <rFont val="Times New Roman"/>
        <family val="1"/>
      </rPr>
      <t>4</t>
    </r>
    <r>
      <rPr>
        <b/>
        <sz val="10"/>
        <color indexed="8"/>
        <rFont val="宋体"/>
        <family val="0"/>
      </rPr>
      <t>）文化旅游</t>
    </r>
    <r>
      <rPr>
        <b/>
        <sz val="10"/>
        <color indexed="8"/>
        <rFont val="Times New Roman"/>
        <family val="1"/>
      </rPr>
      <t>(19</t>
    </r>
    <r>
      <rPr>
        <b/>
        <sz val="10"/>
        <color indexed="8"/>
        <rFont val="宋体"/>
        <family val="0"/>
      </rPr>
      <t>项</t>
    </r>
    <r>
      <rPr>
        <b/>
        <sz val="10"/>
        <color indexed="8"/>
        <rFont val="Times New Roman"/>
        <family val="1"/>
      </rPr>
      <t>)</t>
    </r>
  </si>
  <si>
    <t>广州增城白水寨森林海乐园项目</t>
  </si>
  <si>
    <t>广东森海投资控股有限公司</t>
  </si>
  <si>
    <r>
      <t>按照国家</t>
    </r>
    <r>
      <rPr>
        <sz val="10"/>
        <color indexed="8"/>
        <rFont val="Times New Roman"/>
        <family val="1"/>
      </rPr>
      <t>AAAAA</t>
    </r>
    <r>
      <rPr>
        <sz val="10"/>
        <color indexed="8"/>
        <rFont val="宋体"/>
        <family val="0"/>
      </rPr>
      <t>级景区标准建设，总占地面积</t>
    </r>
    <r>
      <rPr>
        <sz val="10"/>
        <color indexed="8"/>
        <rFont val="Times New Roman"/>
        <family val="1"/>
      </rPr>
      <t>145</t>
    </r>
    <r>
      <rPr>
        <sz val="10"/>
        <color indexed="8"/>
        <rFont val="宋体"/>
        <family val="0"/>
      </rPr>
      <t>万平方米，利用风景名胜区设施用地建设游客服务中心、观景平台、游客集散广场、农业科普教育、航空科技教育、游客休憩驿站、房车营地、生态停车场、拓展运动区及水上运动区等。</t>
    </r>
  </si>
  <si>
    <t>主体建筑施工，外墙涂漆室内装潢室外环境建设</t>
  </si>
  <si>
    <t>华创动漫产业园二期项目</t>
  </si>
  <si>
    <t>广州市华创动漫产业园有限公司</t>
  </si>
  <si>
    <r>
      <t>占地</t>
    </r>
    <r>
      <rPr>
        <sz val="10"/>
        <color indexed="8"/>
        <rFont val="Times New Roman"/>
        <family val="1"/>
      </rPr>
      <t>10</t>
    </r>
    <r>
      <rPr>
        <sz val="10"/>
        <color indexed="8"/>
        <rFont val="宋体"/>
        <family val="0"/>
      </rPr>
      <t>万平方米，建筑面积</t>
    </r>
    <r>
      <rPr>
        <sz val="10"/>
        <color indexed="8"/>
        <rFont val="Times New Roman"/>
        <family val="1"/>
      </rPr>
      <t>20</t>
    </r>
    <r>
      <rPr>
        <sz val="10"/>
        <color indexed="8"/>
        <rFont val="宋体"/>
        <family val="0"/>
      </rPr>
      <t>万平方米。建设科技企业总部</t>
    </r>
    <r>
      <rPr>
        <sz val="10"/>
        <color indexed="8"/>
        <rFont val="Times New Roman"/>
        <family val="1"/>
      </rPr>
      <t>29</t>
    </r>
    <r>
      <rPr>
        <sz val="10"/>
        <color indexed="8"/>
        <rFont val="宋体"/>
        <family val="0"/>
      </rPr>
      <t>栋、产业大厦和孵化中心。</t>
    </r>
  </si>
  <si>
    <t>北京路步行街改造提升工程（第一批）</t>
  </si>
  <si>
    <t>北京路文化核心区管委会</t>
  </si>
  <si>
    <r>
      <t>项目位于北京路、惠福路、西湖路和禺山路。改造范围为</t>
    </r>
    <r>
      <rPr>
        <sz val="10"/>
        <color indexed="8"/>
        <rFont val="Times New Roman"/>
        <family val="1"/>
      </rPr>
      <t>1.1</t>
    </r>
    <r>
      <rPr>
        <sz val="10"/>
        <color indexed="8"/>
        <rFont val="宋体"/>
        <family val="0"/>
      </rPr>
      <t>公里长、</t>
    </r>
    <r>
      <rPr>
        <sz val="10"/>
        <color indexed="8"/>
        <rFont val="Times New Roman"/>
        <family val="1"/>
      </rPr>
      <t>0.2</t>
    </r>
    <r>
      <rPr>
        <sz val="10"/>
        <color indexed="8"/>
        <rFont val="宋体"/>
        <family val="0"/>
      </rPr>
      <t>平方公里的北京路步行街区域。项目内容包括：编制步行街改造提升总体规划；搭建北京路智慧服务平台并选址建设平台展示中心，拍摄北京路外宣视频；通过路面铺装、建筑外立面整饰、广告招牌和商铺橱窗改造等措施改善北京路环境风貌，增设绿化绿植等景观配套打造四季花街；运用灯光投影技术打造北京路亮化工程，展现广府文化内涵；利用北京路、中山五路路口旱喷水池打造千年穿越体验隧道，展现古道文化内涵；对千年古道遗址展陈方式进行重新设计，提升千年古道观赏体验。</t>
    </r>
  </si>
  <si>
    <t>完成项目建设</t>
  </si>
  <si>
    <t>花都文化旅游城</t>
  </si>
  <si>
    <t>广州万达文化旅游城投资有限公司</t>
  </si>
  <si>
    <r>
      <t>项目规划净建设用地</t>
    </r>
    <r>
      <rPr>
        <sz val="10"/>
        <color indexed="8"/>
        <rFont val="Times New Roman"/>
        <family val="1"/>
      </rPr>
      <t>2382</t>
    </r>
    <r>
      <rPr>
        <sz val="10"/>
        <color indexed="8"/>
        <rFont val="宋体"/>
        <family val="0"/>
      </rPr>
      <t>亩，建设内容包括高星级酒店在内的酒店群、展示中心、大型商业中心、剧场、商业服务业及配套业、住宅等综合业态。</t>
    </r>
  </si>
  <si>
    <t>2014-2022</t>
  </si>
  <si>
    <t>大型商业中心、剧场、商业服务业及配套业二期、酒吧街住宅等综合业态</t>
  </si>
  <si>
    <t>广州长隆国际生态旅游度假区</t>
  </si>
  <si>
    <t>广州长隆集团有限公司</t>
  </si>
  <si>
    <r>
      <t>总用地面积约</t>
    </r>
    <r>
      <rPr>
        <sz val="10"/>
        <color indexed="8"/>
        <rFont val="Times New Roman"/>
        <family val="1"/>
      </rPr>
      <t>320</t>
    </r>
    <r>
      <rPr>
        <sz val="10"/>
        <color indexed="8"/>
        <rFont val="宋体"/>
        <family val="0"/>
      </rPr>
      <t>万平方米，建筑面积约</t>
    </r>
    <r>
      <rPr>
        <sz val="10"/>
        <color indexed="8"/>
        <rFont val="Times New Roman"/>
        <family val="1"/>
      </rPr>
      <t>384</t>
    </r>
    <r>
      <rPr>
        <sz val="10"/>
        <color indexed="8"/>
        <rFont val="宋体"/>
        <family val="0"/>
      </rPr>
      <t>万平方米。包括公园改建、扩建项目，爱奇艺演播厅项目、各园区配套设施及酒店配套设施建设。长隆三期项目基础设施建设及配套酒店项目建设。</t>
    </r>
  </si>
  <si>
    <t>1996-2021</t>
  </si>
  <si>
    <r>
      <t>广州从化</t>
    </r>
    <r>
      <rPr>
        <sz val="10"/>
        <color indexed="8"/>
        <rFont val="Times New Roman"/>
        <family val="1"/>
      </rPr>
      <t>“</t>
    </r>
    <r>
      <rPr>
        <sz val="10"/>
        <color indexed="8"/>
        <rFont val="宋体"/>
        <family val="0"/>
      </rPr>
      <t>天人山水</t>
    </r>
    <r>
      <rPr>
        <sz val="10"/>
        <color indexed="8"/>
        <rFont val="Times New Roman"/>
        <family val="1"/>
      </rPr>
      <t>”</t>
    </r>
    <r>
      <rPr>
        <sz val="10"/>
        <color indexed="8"/>
        <rFont val="宋体"/>
        <family val="0"/>
      </rPr>
      <t>健康产业园</t>
    </r>
  </si>
  <si>
    <t>广州昊源闲庭生态创意产业有限公司</t>
  </si>
  <si>
    <t>建设养生养老公寓、健康养老服务中心、健康与科技创意总部、健康与文化创意园区。</t>
  </si>
  <si>
    <t>2014-2025</t>
  </si>
  <si>
    <t>主体施工</t>
  </si>
  <si>
    <t>花都新中轴线文化配套设施项目</t>
  </si>
  <si>
    <t>广州保泰实业发展有限公司</t>
  </si>
  <si>
    <r>
      <t>项目净用地面积</t>
    </r>
    <r>
      <rPr>
        <sz val="10"/>
        <color indexed="8"/>
        <rFont val="Times New Roman"/>
        <family val="1"/>
      </rPr>
      <t>77702</t>
    </r>
    <r>
      <rPr>
        <sz val="10"/>
        <color indexed="8"/>
        <rFont val="宋体"/>
        <family val="0"/>
      </rPr>
      <t>平方米，总建筑面积为</t>
    </r>
    <r>
      <rPr>
        <sz val="10"/>
        <color indexed="8"/>
        <rFont val="Times New Roman"/>
        <family val="1"/>
      </rPr>
      <t>498328</t>
    </r>
    <r>
      <rPr>
        <sz val="10"/>
        <color indexed="8"/>
        <rFont val="宋体"/>
        <family val="0"/>
      </rPr>
      <t>平方米（含地下室</t>
    </r>
    <r>
      <rPr>
        <sz val="10"/>
        <color indexed="8"/>
        <rFont val="Times New Roman"/>
        <family val="1"/>
      </rPr>
      <t>85540</t>
    </r>
    <r>
      <rPr>
        <sz val="10"/>
        <color indexed="8"/>
        <rFont val="宋体"/>
        <family val="0"/>
      </rPr>
      <t>平方米），拟建</t>
    </r>
    <r>
      <rPr>
        <sz val="10"/>
        <color indexed="8"/>
        <rFont val="Times New Roman"/>
        <family val="1"/>
      </rPr>
      <t>2</t>
    </r>
    <r>
      <rPr>
        <sz val="10"/>
        <color indexed="8"/>
        <rFont val="宋体"/>
        <family val="0"/>
      </rPr>
      <t>幢</t>
    </r>
    <r>
      <rPr>
        <sz val="10"/>
        <color indexed="8"/>
        <rFont val="Times New Roman"/>
        <family val="1"/>
      </rPr>
      <t>30</t>
    </r>
    <r>
      <rPr>
        <sz val="10"/>
        <color indexed="8"/>
        <rFont val="宋体"/>
        <family val="0"/>
      </rPr>
      <t>层商业办公楼，</t>
    </r>
    <r>
      <rPr>
        <sz val="10"/>
        <color indexed="8"/>
        <rFont val="Times New Roman"/>
        <family val="1"/>
      </rPr>
      <t>2</t>
    </r>
    <r>
      <rPr>
        <sz val="10"/>
        <color indexed="8"/>
        <rFont val="宋体"/>
        <family val="0"/>
      </rPr>
      <t>幢</t>
    </r>
    <r>
      <rPr>
        <sz val="10"/>
        <color indexed="8"/>
        <rFont val="Times New Roman"/>
        <family val="1"/>
      </rPr>
      <t>22</t>
    </r>
    <r>
      <rPr>
        <sz val="10"/>
        <color indexed="8"/>
        <rFont val="宋体"/>
        <family val="0"/>
      </rPr>
      <t>层商业办公楼，</t>
    </r>
    <r>
      <rPr>
        <sz val="10"/>
        <color indexed="8"/>
        <rFont val="Times New Roman"/>
        <family val="1"/>
      </rPr>
      <t>1</t>
    </r>
    <r>
      <rPr>
        <sz val="10"/>
        <color indexed="8"/>
        <rFont val="宋体"/>
        <family val="0"/>
      </rPr>
      <t>幢</t>
    </r>
    <r>
      <rPr>
        <sz val="10"/>
        <color indexed="8"/>
        <rFont val="Times New Roman"/>
        <family val="1"/>
      </rPr>
      <t>7</t>
    </r>
    <r>
      <rPr>
        <sz val="10"/>
        <color indexed="8"/>
        <rFont val="宋体"/>
        <family val="0"/>
      </rPr>
      <t>层的综合服务中心和展览馆，</t>
    </r>
    <r>
      <rPr>
        <sz val="10"/>
        <color indexed="8"/>
        <rFont val="Times New Roman"/>
        <family val="1"/>
      </rPr>
      <t>1</t>
    </r>
    <r>
      <rPr>
        <sz val="10"/>
        <color indexed="8"/>
        <rFont val="宋体"/>
        <family val="0"/>
      </rPr>
      <t>幢</t>
    </r>
    <r>
      <rPr>
        <sz val="10"/>
        <color indexed="8"/>
        <rFont val="Times New Roman"/>
        <family val="1"/>
      </rPr>
      <t>8</t>
    </r>
    <r>
      <rPr>
        <sz val="10"/>
        <color indexed="8"/>
        <rFont val="宋体"/>
        <family val="0"/>
      </rPr>
      <t>层图书馆、青少年宫和剧院。</t>
    </r>
  </si>
  <si>
    <t>广州国际文化中心</t>
  </si>
  <si>
    <t>广东南传广场开发有限公司</t>
  </si>
  <si>
    <r>
      <t>项目位于琶洲</t>
    </r>
    <r>
      <rPr>
        <sz val="10"/>
        <color indexed="8"/>
        <rFont val="Times New Roman"/>
        <family val="1"/>
      </rPr>
      <t>AH040245</t>
    </r>
    <r>
      <rPr>
        <sz val="10"/>
        <color indexed="8"/>
        <rFont val="宋体"/>
        <family val="0"/>
      </rPr>
      <t>地块，建设用地面积</t>
    </r>
    <r>
      <rPr>
        <sz val="10"/>
        <color indexed="8"/>
        <rFont val="Times New Roman"/>
        <family val="1"/>
      </rPr>
      <t>7671</t>
    </r>
    <r>
      <rPr>
        <sz val="10"/>
        <color indexed="8"/>
        <rFont val="宋体"/>
        <family val="0"/>
      </rPr>
      <t>平方米，计容面积</t>
    </r>
    <r>
      <rPr>
        <sz val="10"/>
        <color indexed="8"/>
        <rFont val="Times New Roman"/>
        <family val="1"/>
      </rPr>
      <t>11.97</t>
    </r>
    <r>
      <rPr>
        <sz val="10"/>
        <color indexed="8"/>
        <rFont val="宋体"/>
        <family val="0"/>
      </rPr>
      <t>万平方米，规划建设商业综合体。</t>
    </r>
  </si>
  <si>
    <t>广州和营天下田园生态旅游项目</t>
  </si>
  <si>
    <t>广州和营天下田园生态旅游有限公司</t>
  </si>
  <si>
    <r>
      <t>建筑面积</t>
    </r>
    <r>
      <rPr>
        <sz val="10"/>
        <color indexed="8"/>
        <rFont val="Times New Roman"/>
        <family val="1"/>
      </rPr>
      <t>12</t>
    </r>
    <r>
      <rPr>
        <sz val="10"/>
        <color indexed="8"/>
        <rFont val="宋体"/>
        <family val="0"/>
      </rPr>
      <t>万平方米，建设大本营、森林营、萌宠营、农耕营、露宿营等。</t>
    </r>
  </si>
  <si>
    <t>2018-2025</t>
  </si>
  <si>
    <t>基础设施建设</t>
  </si>
  <si>
    <t>粤传媒大厦</t>
  </si>
  <si>
    <t>广东广州日报传媒股份有限公司</t>
  </si>
  <si>
    <r>
      <t>项目位于琶洲</t>
    </r>
    <r>
      <rPr>
        <sz val="10"/>
        <color indexed="8"/>
        <rFont val="Times New Roman"/>
        <family val="1"/>
      </rPr>
      <t>AH040246</t>
    </r>
    <r>
      <rPr>
        <sz val="10"/>
        <color indexed="8"/>
        <rFont val="宋体"/>
        <family val="0"/>
      </rPr>
      <t>地块，占地面积</t>
    </r>
    <r>
      <rPr>
        <sz val="10"/>
        <color indexed="8"/>
        <rFont val="Times New Roman"/>
        <family val="1"/>
      </rPr>
      <t>4432</t>
    </r>
    <r>
      <rPr>
        <sz val="10"/>
        <color indexed="8"/>
        <rFont val="宋体"/>
        <family val="0"/>
      </rPr>
      <t>平方米，总建筑面积</t>
    </r>
    <r>
      <rPr>
        <sz val="10"/>
        <color indexed="8"/>
        <rFont val="Times New Roman"/>
        <family val="1"/>
      </rPr>
      <t>81712.9</t>
    </r>
    <r>
      <rPr>
        <sz val="10"/>
        <color indexed="8"/>
        <rFont val="宋体"/>
        <family val="0"/>
      </rPr>
      <t>平方米，规划建设地上</t>
    </r>
    <r>
      <rPr>
        <sz val="10"/>
        <color indexed="8"/>
        <rFont val="Times New Roman"/>
        <family val="1"/>
      </rPr>
      <t>32</t>
    </r>
    <r>
      <rPr>
        <sz val="10"/>
        <color indexed="8"/>
        <rFont val="宋体"/>
        <family val="0"/>
      </rPr>
      <t>层，地下</t>
    </r>
    <r>
      <rPr>
        <sz val="10"/>
        <color indexed="8"/>
        <rFont val="Times New Roman"/>
        <family val="1"/>
      </rPr>
      <t>5</t>
    </r>
    <r>
      <rPr>
        <sz val="10"/>
        <color indexed="8"/>
        <rFont val="宋体"/>
        <family val="0"/>
      </rPr>
      <t>层的创新服务平台、集团现代传播体系建设载体、媒体产业融合平台功能的文化综合体。</t>
    </r>
  </si>
  <si>
    <t>主体结构、幕墙、机电工程施工</t>
  </si>
  <si>
    <t>南方文化产业中心</t>
  </si>
  <si>
    <t>南方出版传媒股份有限集团（广东新华发行集团股份有限公司、广东教育出版社）</t>
  </si>
  <si>
    <r>
      <t>用地面积为</t>
    </r>
    <r>
      <rPr>
        <sz val="10"/>
        <color indexed="8"/>
        <rFont val="Times New Roman"/>
        <family val="1"/>
      </rPr>
      <t>4.5</t>
    </r>
    <r>
      <rPr>
        <sz val="10"/>
        <color indexed="8"/>
        <rFont val="宋体"/>
        <family val="0"/>
      </rPr>
      <t>万平方米，总建筑积为</t>
    </r>
    <r>
      <rPr>
        <sz val="10"/>
        <color indexed="8"/>
        <rFont val="Times New Roman"/>
        <family val="1"/>
      </rPr>
      <t>19.6</t>
    </r>
    <r>
      <rPr>
        <sz val="10"/>
        <color indexed="8"/>
        <rFont val="宋体"/>
        <family val="0"/>
      </rPr>
      <t>万平方米，建设商业办公综合体。</t>
    </r>
  </si>
  <si>
    <t>广州客天下森林康养基地项目</t>
  </si>
  <si>
    <t>广州市客天下文化旅游发展有限公司</t>
  </si>
  <si>
    <r>
      <t>建筑面积</t>
    </r>
    <r>
      <rPr>
        <sz val="10"/>
        <color indexed="8"/>
        <rFont val="Times New Roman"/>
        <family val="1"/>
      </rPr>
      <t>100000</t>
    </r>
    <r>
      <rPr>
        <sz val="10"/>
        <color indexed="8"/>
        <rFont val="宋体"/>
        <family val="0"/>
      </rPr>
      <t>平方米，建设亲子教育基地、生态旅游中心、商务度假中心、创客体验中心等设施。</t>
    </r>
  </si>
  <si>
    <t>王子山森林公园综合项目</t>
  </si>
  <si>
    <t>南湖国旅</t>
  </si>
  <si>
    <r>
      <t>王子山假日度假酒店工程、温泉度假区、</t>
    </r>
    <r>
      <rPr>
        <sz val="10"/>
        <color indexed="8"/>
        <rFont val="Times New Roman"/>
        <family val="1"/>
      </rPr>
      <t>AI</t>
    </r>
    <r>
      <rPr>
        <sz val="10"/>
        <color indexed="8"/>
        <rFont val="宋体"/>
        <family val="0"/>
      </rPr>
      <t>智能化森林亲子乐园等建设，建设规模</t>
    </r>
    <r>
      <rPr>
        <sz val="10"/>
        <color indexed="8"/>
        <rFont val="Times New Roman"/>
        <family val="1"/>
      </rPr>
      <t>3000</t>
    </r>
    <r>
      <rPr>
        <sz val="10"/>
        <color indexed="8"/>
        <rFont val="宋体"/>
        <family val="0"/>
      </rPr>
      <t>亩。</t>
    </r>
  </si>
  <si>
    <t>艾米稻香小镇</t>
  </si>
  <si>
    <t>从化街口街道办事处</t>
  </si>
  <si>
    <t>建设稻田木栈道（一期）、景观节点及沿线美化整治工作，完善基础设施、公共配套和旅游服务配套设施。</t>
  </si>
  <si>
    <t>南沙恒大文化旅游城</t>
  </si>
  <si>
    <t>广州文旅城文化旅游发展有限公司</t>
  </si>
  <si>
    <r>
      <t>项目主要建设内容包括以彰显童话神话为主题的由</t>
    </r>
    <r>
      <rPr>
        <sz val="10"/>
        <color indexed="8"/>
        <rFont val="Times New Roman"/>
        <family val="1"/>
      </rPr>
      <t>35</t>
    </r>
    <r>
      <rPr>
        <sz val="10"/>
        <color indexed="8"/>
        <rFont val="宋体"/>
        <family val="0"/>
      </rPr>
      <t>座风格特异的商业建筑群构成的文创园区，以及酒店及酒店式公寓、商业街、美食街等业态构成的大型文化旅游综合体。</t>
    </r>
  </si>
  <si>
    <t>土地购置、前期报批报建</t>
  </si>
  <si>
    <t>南方智媒大厦</t>
  </si>
  <si>
    <t>广东南方报业传媒集团有限公司</t>
  </si>
  <si>
    <r>
      <t>建设内容包括全媒体产业运营中心、全媒体技术研发中心、文化金融投资中心、</t>
    </r>
    <r>
      <rPr>
        <sz val="10"/>
        <color indexed="8"/>
        <rFont val="Times New Roman"/>
        <family val="1"/>
      </rPr>
      <t>“</t>
    </r>
    <r>
      <rPr>
        <sz val="10"/>
        <color indexed="8"/>
        <rFont val="宋体"/>
        <family val="0"/>
      </rPr>
      <t>传媒</t>
    </r>
    <r>
      <rPr>
        <sz val="10"/>
        <color indexed="8"/>
        <rFont val="Times New Roman"/>
        <family val="1"/>
      </rPr>
      <t>+”</t>
    </r>
    <r>
      <rPr>
        <sz val="10"/>
        <color indexed="8"/>
        <rFont val="宋体"/>
        <family val="0"/>
      </rPr>
      <t>文创产业中心、南方传媒智库矩阵中心、智媒电商平台、黄埔文化产业会展中心等</t>
    </r>
    <r>
      <rPr>
        <sz val="10"/>
        <color indexed="8"/>
        <rFont val="Times New Roman"/>
        <family val="1"/>
      </rPr>
      <t>7</t>
    </r>
    <r>
      <rPr>
        <sz val="10"/>
        <color indexed="8"/>
        <rFont val="宋体"/>
        <family val="0"/>
      </rPr>
      <t>大产业板块。</t>
    </r>
  </si>
  <si>
    <t>基础工程和主体工程施工</t>
  </si>
  <si>
    <t>广州花园综合服务区建设项目</t>
  </si>
  <si>
    <r>
      <t>本项目总用地面积约</t>
    </r>
    <r>
      <rPr>
        <sz val="10"/>
        <color indexed="8"/>
        <rFont val="Times New Roman"/>
        <family val="1"/>
      </rPr>
      <t>213000</t>
    </r>
    <r>
      <rPr>
        <sz val="10"/>
        <color indexed="8"/>
        <rFont val="宋体"/>
        <family val="0"/>
      </rPr>
      <t>平方米。项目拟建总建筑面积约</t>
    </r>
    <r>
      <rPr>
        <sz val="10"/>
        <color indexed="8"/>
        <rFont val="Times New Roman"/>
        <family val="1"/>
      </rPr>
      <t>69605</t>
    </r>
    <r>
      <rPr>
        <sz val="10"/>
        <color indexed="8"/>
        <rFont val="宋体"/>
        <family val="0"/>
      </rPr>
      <t>平方米。主要建设内容包括岭南花街、白云山游客服务中心、交通服务建筑、花畔酒家、未来花穹温室以及生态湖、室外配套工程等。</t>
    </r>
  </si>
  <si>
    <t>广州日报科技文化中心</t>
  </si>
  <si>
    <t>广州日报报业集团、广州开发区金融控股集团有限公司</t>
  </si>
  <si>
    <r>
      <t>总建筑面积约</t>
    </r>
    <r>
      <rPr>
        <sz val="10"/>
        <color indexed="8"/>
        <rFont val="Times New Roman"/>
        <family val="1"/>
      </rPr>
      <t>74295</t>
    </r>
    <r>
      <rPr>
        <sz val="10"/>
        <color indexed="8"/>
        <rFont val="宋体"/>
        <family val="0"/>
      </rPr>
      <t>平方米。建设内容包括办公、商业配套、地下停车库、避难层等。</t>
    </r>
  </si>
  <si>
    <t>狮岭镇林业特色产业园田园综合体森林小镇</t>
  </si>
  <si>
    <t>广东中农生态农业科技发展有限公司</t>
  </si>
  <si>
    <r>
      <t>项目位于花都区狮岭镇中心村。建设成</t>
    </r>
    <r>
      <rPr>
        <sz val="10"/>
        <color indexed="8"/>
        <rFont val="Times New Roman"/>
        <family val="1"/>
      </rPr>
      <t>“</t>
    </r>
    <r>
      <rPr>
        <sz val="10"/>
        <color indexed="8"/>
        <rFont val="宋体"/>
        <family val="0"/>
      </rPr>
      <t>全域旅游</t>
    </r>
    <r>
      <rPr>
        <sz val="10"/>
        <color indexed="8"/>
        <rFont val="Times New Roman"/>
        <family val="1"/>
      </rPr>
      <t>+</t>
    </r>
    <r>
      <rPr>
        <sz val="10"/>
        <color indexed="8"/>
        <rFont val="宋体"/>
        <family val="0"/>
      </rPr>
      <t>森林康养</t>
    </r>
    <r>
      <rPr>
        <sz val="10"/>
        <color indexed="8"/>
        <rFont val="Times New Roman"/>
        <family val="1"/>
      </rPr>
      <t>+</t>
    </r>
    <r>
      <rPr>
        <sz val="10"/>
        <color indexed="8"/>
        <rFont val="宋体"/>
        <family val="0"/>
      </rPr>
      <t>丛林体验</t>
    </r>
    <r>
      <rPr>
        <sz val="10"/>
        <color indexed="8"/>
        <rFont val="Times New Roman"/>
        <family val="1"/>
      </rPr>
      <t>”</t>
    </r>
    <r>
      <rPr>
        <sz val="10"/>
        <color indexed="8"/>
        <rFont val="宋体"/>
        <family val="0"/>
      </rPr>
      <t>的游乐和休闲基地，占地</t>
    </r>
    <r>
      <rPr>
        <sz val="10"/>
        <color indexed="8"/>
        <rFont val="Times New Roman"/>
        <family val="1"/>
      </rPr>
      <t>2800</t>
    </r>
    <r>
      <rPr>
        <sz val="10"/>
        <color indexed="8"/>
        <rFont val="宋体"/>
        <family val="0"/>
      </rPr>
      <t>亩。</t>
    </r>
  </si>
  <si>
    <t>林业特色产业园综合体建设</t>
  </si>
  <si>
    <r>
      <t>（</t>
    </r>
    <r>
      <rPr>
        <b/>
        <sz val="10"/>
        <color indexed="8"/>
        <rFont val="Times New Roman"/>
        <family val="1"/>
      </rPr>
      <t>5</t>
    </r>
    <r>
      <rPr>
        <b/>
        <sz val="10"/>
        <color indexed="8"/>
        <rFont val="宋体"/>
        <family val="0"/>
      </rPr>
      <t>）总部经济</t>
    </r>
    <r>
      <rPr>
        <b/>
        <sz val="10"/>
        <color indexed="8"/>
        <rFont val="Times New Roman"/>
        <family val="1"/>
      </rPr>
      <t>(37</t>
    </r>
    <r>
      <rPr>
        <b/>
        <sz val="10"/>
        <color indexed="8"/>
        <rFont val="宋体"/>
        <family val="0"/>
      </rPr>
      <t>项</t>
    </r>
    <r>
      <rPr>
        <b/>
        <sz val="10"/>
        <color indexed="8"/>
        <rFont val="Times New Roman"/>
        <family val="1"/>
      </rPr>
      <t>)</t>
    </r>
  </si>
  <si>
    <t>寺右万科中心</t>
  </si>
  <si>
    <t>广州市寺右经济发展公司、世家国家有限公司</t>
  </si>
  <si>
    <r>
      <t>总建筑面积约</t>
    </r>
    <r>
      <rPr>
        <sz val="10"/>
        <color indexed="8"/>
        <rFont val="Times New Roman"/>
        <family val="1"/>
      </rPr>
      <t>13</t>
    </r>
    <r>
      <rPr>
        <sz val="10"/>
        <color indexed="8"/>
        <rFont val="宋体"/>
        <family val="0"/>
      </rPr>
      <t>万平方米，建设万科总部大楼。</t>
    </r>
  </si>
  <si>
    <t>广州娇兰佳人化妆品连锁有限公司总部项目</t>
  </si>
  <si>
    <t>广州市康募置业有限责任公司</t>
  </si>
  <si>
    <r>
      <t>用地面积</t>
    </r>
    <r>
      <rPr>
        <sz val="10"/>
        <color indexed="8"/>
        <rFont val="Times New Roman"/>
        <family val="1"/>
      </rPr>
      <t>6072</t>
    </r>
    <r>
      <rPr>
        <sz val="10"/>
        <color indexed="8"/>
        <rFont val="宋体"/>
        <family val="0"/>
      </rPr>
      <t>平方米，总建筑面积约</t>
    </r>
    <r>
      <rPr>
        <sz val="10"/>
        <color indexed="8"/>
        <rFont val="Times New Roman"/>
        <family val="1"/>
      </rPr>
      <t>3.3</t>
    </r>
    <r>
      <rPr>
        <sz val="10"/>
        <color indexed="8"/>
        <rFont val="宋体"/>
        <family val="0"/>
      </rPr>
      <t>万平方米，建设营运管理中心、采购管理中心、市场管理中心、人力资源管理中心、财务管理中心、供应链管理中心、信息管理中心、自有品牌开发中心、电子商务营销中心、供应商管理中心以及其他配套设施。</t>
    </r>
  </si>
  <si>
    <t>竣工，装修</t>
  </si>
  <si>
    <t>广州南站新业态总部经济基地</t>
  </si>
  <si>
    <t>广州市万捷资产经营有限公司</t>
  </si>
  <si>
    <r>
      <t>项目占地面积约</t>
    </r>
    <r>
      <rPr>
        <sz val="10"/>
        <color indexed="8"/>
        <rFont val="Times New Roman"/>
        <family val="1"/>
      </rPr>
      <t>433</t>
    </r>
    <r>
      <rPr>
        <sz val="10"/>
        <color indexed="8"/>
        <rFont val="宋体"/>
        <family val="0"/>
      </rPr>
      <t>亩，总建筑面积约</t>
    </r>
    <r>
      <rPr>
        <sz val="10"/>
        <color indexed="8"/>
        <rFont val="Times New Roman"/>
        <family val="1"/>
      </rPr>
      <t>134</t>
    </r>
    <r>
      <rPr>
        <sz val="10"/>
        <color indexed="8"/>
        <rFont val="宋体"/>
        <family val="0"/>
      </rPr>
      <t>万平方米。建设办公楼、公寓、酒店等。</t>
    </r>
  </si>
  <si>
    <t>中交集团南方总部基地</t>
  </si>
  <si>
    <t>中交第四航务工程局有限公司</t>
  </si>
  <si>
    <r>
      <t>项目位于沥滘振兴大街</t>
    </r>
    <r>
      <rPr>
        <sz val="10"/>
        <color indexed="8"/>
        <rFont val="Times New Roman"/>
        <family val="1"/>
      </rPr>
      <t>14</t>
    </r>
    <r>
      <rPr>
        <sz val="10"/>
        <color indexed="8"/>
        <rFont val="宋体"/>
        <family val="0"/>
      </rPr>
      <t>、</t>
    </r>
    <r>
      <rPr>
        <sz val="10"/>
        <color indexed="8"/>
        <rFont val="Times New Roman"/>
        <family val="1"/>
      </rPr>
      <t>16</t>
    </r>
    <r>
      <rPr>
        <sz val="10"/>
        <color indexed="8"/>
        <rFont val="宋体"/>
        <family val="0"/>
      </rPr>
      <t>、</t>
    </r>
    <r>
      <rPr>
        <sz val="10"/>
        <color indexed="8"/>
        <rFont val="Times New Roman"/>
        <family val="1"/>
      </rPr>
      <t>18</t>
    </r>
    <r>
      <rPr>
        <sz val="10"/>
        <color indexed="8"/>
        <rFont val="宋体"/>
        <family val="0"/>
      </rPr>
      <t>号，占地面积</t>
    </r>
    <r>
      <rPr>
        <sz val="10"/>
        <color indexed="8"/>
        <rFont val="Times New Roman"/>
        <family val="1"/>
      </rPr>
      <t>16.7</t>
    </r>
    <r>
      <rPr>
        <sz val="10"/>
        <color indexed="8"/>
        <rFont val="宋体"/>
        <family val="0"/>
      </rPr>
      <t>万平方米，建筑面积</t>
    </r>
    <r>
      <rPr>
        <sz val="10"/>
        <color indexed="8"/>
        <rFont val="Times New Roman"/>
        <family val="1"/>
      </rPr>
      <t>56.9</t>
    </r>
    <r>
      <rPr>
        <sz val="10"/>
        <color indexed="8"/>
        <rFont val="宋体"/>
        <family val="0"/>
      </rPr>
      <t>万平方米，规划建设集团南方总部大厦、科研大楼。</t>
    </r>
  </si>
  <si>
    <t>2010-2025</t>
  </si>
  <si>
    <r>
      <t>B</t>
    </r>
    <r>
      <rPr>
        <sz val="10"/>
        <color indexed="8"/>
        <rFont val="宋体"/>
        <family val="0"/>
      </rPr>
      <t>区主体结构施工、装饰工程、设备安装</t>
    </r>
  </si>
  <si>
    <t>中化集团蕉门河西区城市综合体（中化金茂南部滨水角）</t>
  </si>
  <si>
    <t>广州兴拓置业有限公司</t>
  </si>
  <si>
    <r>
      <t>项目总建筑面积</t>
    </r>
    <r>
      <rPr>
        <sz val="10"/>
        <color indexed="8"/>
        <rFont val="Times New Roman"/>
        <family val="1"/>
      </rPr>
      <t>779507</t>
    </r>
    <r>
      <rPr>
        <sz val="10"/>
        <color indexed="8"/>
        <rFont val="宋体"/>
        <family val="0"/>
      </rPr>
      <t>平米，建设以总部、商务为主以及相关配套设施的城市综合体。</t>
    </r>
  </si>
  <si>
    <t>土建、装修施工</t>
  </si>
  <si>
    <t>广商中心</t>
  </si>
  <si>
    <t>广州工商联盟投资有限公司</t>
  </si>
  <si>
    <r>
      <t>项目位于琶洲</t>
    </r>
    <r>
      <rPr>
        <sz val="10"/>
        <color indexed="8"/>
        <rFont val="Times New Roman"/>
        <family val="1"/>
      </rPr>
      <t>AH040163</t>
    </r>
    <r>
      <rPr>
        <sz val="10"/>
        <color indexed="8"/>
        <rFont val="宋体"/>
        <family val="0"/>
      </rPr>
      <t>地块，占地面积</t>
    </r>
    <r>
      <rPr>
        <sz val="10"/>
        <color indexed="8"/>
        <rFont val="Times New Roman"/>
        <family val="1"/>
      </rPr>
      <t>6909</t>
    </r>
    <r>
      <rPr>
        <sz val="10"/>
        <color indexed="8"/>
        <rFont val="宋体"/>
        <family val="0"/>
      </rPr>
      <t>平方米，总建筑面积</t>
    </r>
    <r>
      <rPr>
        <sz val="10"/>
        <color indexed="8"/>
        <rFont val="Times New Roman"/>
        <family val="1"/>
      </rPr>
      <t>20.7</t>
    </r>
    <r>
      <rPr>
        <sz val="10"/>
        <color indexed="8"/>
        <rFont val="宋体"/>
        <family val="0"/>
      </rPr>
      <t>万平方米，规划建设民营企业总部。</t>
    </r>
  </si>
  <si>
    <t>中交汇通中心项目（原中交明珠国际）</t>
  </si>
  <si>
    <t>广东中交城市投资发展有限公司、广州中交南沙置业有限公司</t>
  </si>
  <si>
    <r>
      <t>北地块占地面积</t>
    </r>
    <r>
      <rPr>
        <sz val="10"/>
        <color indexed="8"/>
        <rFont val="Times New Roman"/>
        <family val="1"/>
      </rPr>
      <t>53772</t>
    </r>
    <r>
      <rPr>
        <sz val="10"/>
        <color indexed="8"/>
        <rFont val="宋体"/>
        <family val="0"/>
      </rPr>
      <t>平方米，总建筑面积</t>
    </r>
    <r>
      <rPr>
        <sz val="10"/>
        <color indexed="8"/>
        <rFont val="Times New Roman"/>
        <family val="1"/>
      </rPr>
      <t>269756</t>
    </r>
    <r>
      <rPr>
        <sz val="10"/>
        <color indexed="8"/>
        <rFont val="宋体"/>
        <family val="0"/>
      </rPr>
      <t>平方米，主要产品为办公独栋，商务办公楼，甲级写字楼。南地块总用地面积</t>
    </r>
    <r>
      <rPr>
        <sz val="10"/>
        <color indexed="8"/>
        <rFont val="Times New Roman"/>
        <family val="1"/>
      </rPr>
      <t>40753</t>
    </r>
    <r>
      <rPr>
        <sz val="10"/>
        <color indexed="8"/>
        <rFont val="宋体"/>
        <family val="0"/>
      </rPr>
      <t>平方米，总建筑面积</t>
    </r>
    <r>
      <rPr>
        <sz val="10"/>
        <color indexed="8"/>
        <rFont val="Times New Roman"/>
        <family val="1"/>
      </rPr>
      <t>194954</t>
    </r>
    <r>
      <rPr>
        <sz val="10"/>
        <color indexed="8"/>
        <rFont val="宋体"/>
        <family val="0"/>
      </rPr>
      <t>平方米，建设</t>
    </r>
    <r>
      <rPr>
        <sz val="10"/>
        <color indexed="8"/>
        <rFont val="Times New Roman"/>
        <family val="1"/>
      </rPr>
      <t>4</t>
    </r>
    <r>
      <rPr>
        <sz val="10"/>
        <color indexed="8"/>
        <rFont val="宋体"/>
        <family val="0"/>
      </rPr>
      <t>栋商业独栋、</t>
    </r>
    <r>
      <rPr>
        <sz val="10"/>
        <color indexed="8"/>
        <rFont val="Times New Roman"/>
        <family val="1"/>
      </rPr>
      <t>2</t>
    </r>
    <r>
      <rPr>
        <sz val="10"/>
        <color indexed="8"/>
        <rFont val="宋体"/>
        <family val="0"/>
      </rPr>
      <t>栋</t>
    </r>
    <r>
      <rPr>
        <sz val="10"/>
        <color indexed="8"/>
        <rFont val="Times New Roman"/>
        <family val="1"/>
      </rPr>
      <t>10</t>
    </r>
    <r>
      <rPr>
        <sz val="10"/>
        <color indexed="8"/>
        <rFont val="宋体"/>
        <family val="0"/>
      </rPr>
      <t>层办公楼、</t>
    </r>
    <r>
      <rPr>
        <sz val="10"/>
        <color indexed="8"/>
        <rFont val="Times New Roman"/>
        <family val="1"/>
      </rPr>
      <t>3</t>
    </r>
    <r>
      <rPr>
        <sz val="10"/>
        <color indexed="8"/>
        <rFont val="宋体"/>
        <family val="0"/>
      </rPr>
      <t>栋高层办公楼及负一、负二层地下室。</t>
    </r>
  </si>
  <si>
    <t>汇通北写字楼外立面装饰工程、景观园林工程施工，汇通南主体结构施工</t>
  </si>
  <si>
    <t>广州交投建设运营管理中心项目</t>
  </si>
  <si>
    <t>广州交投睿郡置业有限公司</t>
  </si>
  <si>
    <r>
      <t>项目位于琶洲</t>
    </r>
    <r>
      <rPr>
        <sz val="10"/>
        <color indexed="8"/>
        <rFont val="Times New Roman"/>
        <family val="1"/>
      </rPr>
      <t>AH041002</t>
    </r>
    <r>
      <rPr>
        <sz val="10"/>
        <color indexed="8"/>
        <rFont val="宋体"/>
        <family val="0"/>
      </rPr>
      <t>地块，计容建筑面积</t>
    </r>
    <r>
      <rPr>
        <sz val="10"/>
        <color indexed="8"/>
        <rFont val="Times New Roman"/>
        <family val="1"/>
      </rPr>
      <t>9.43</t>
    </r>
    <r>
      <rPr>
        <sz val="10"/>
        <color indexed="8"/>
        <rFont val="宋体"/>
        <family val="0"/>
      </rPr>
      <t>万平方米，总建筑面积约</t>
    </r>
    <r>
      <rPr>
        <sz val="10"/>
        <color indexed="8"/>
        <rFont val="Times New Roman"/>
        <family val="1"/>
      </rPr>
      <t>14</t>
    </r>
    <r>
      <rPr>
        <sz val="10"/>
        <color indexed="8"/>
        <rFont val="宋体"/>
        <family val="0"/>
      </rPr>
      <t>万平方米。</t>
    </r>
  </si>
  <si>
    <t>华邦国际中心</t>
  </si>
  <si>
    <t>广州福铭置业有限公司、广州福川商务有限公司</t>
  </si>
  <si>
    <r>
      <t>项目位于琶洲</t>
    </r>
    <r>
      <rPr>
        <sz val="10"/>
        <color indexed="8"/>
        <rFont val="Times New Roman"/>
        <family val="1"/>
      </rPr>
      <t>AH040108</t>
    </r>
    <r>
      <rPr>
        <sz val="10"/>
        <color indexed="8"/>
        <rFont val="宋体"/>
        <family val="0"/>
      </rPr>
      <t>、</t>
    </r>
    <r>
      <rPr>
        <sz val="10"/>
        <color indexed="8"/>
        <rFont val="Times New Roman"/>
        <family val="1"/>
      </rPr>
      <t>AH040110</t>
    </r>
    <r>
      <rPr>
        <sz val="10"/>
        <color indexed="8"/>
        <rFont val="宋体"/>
        <family val="0"/>
      </rPr>
      <t>地块，占地面积</t>
    </r>
    <r>
      <rPr>
        <sz val="10"/>
        <color indexed="8"/>
        <rFont val="Times New Roman"/>
        <family val="1"/>
      </rPr>
      <t>9293</t>
    </r>
    <r>
      <rPr>
        <sz val="10"/>
        <color indexed="8"/>
        <rFont val="宋体"/>
        <family val="0"/>
      </rPr>
      <t>平方米，建筑面积</t>
    </r>
    <r>
      <rPr>
        <sz val="10"/>
        <color indexed="8"/>
        <rFont val="Times New Roman"/>
        <family val="1"/>
      </rPr>
      <t>14</t>
    </r>
    <r>
      <rPr>
        <sz val="10"/>
        <color indexed="8"/>
        <rFont val="宋体"/>
        <family val="0"/>
      </rPr>
      <t>万平方米，规划建设集团办公大楼、酒店及商业配套。</t>
    </r>
  </si>
  <si>
    <t>广州国际航运大厦</t>
  </si>
  <si>
    <t>广州海珑置业有限公司</t>
  </si>
  <si>
    <r>
      <t>项目位于琶洲</t>
    </r>
    <r>
      <rPr>
        <sz val="10"/>
        <color indexed="8"/>
        <rFont val="Times New Roman"/>
        <family val="1"/>
      </rPr>
      <t>AH040112</t>
    </r>
    <r>
      <rPr>
        <sz val="10"/>
        <color indexed="8"/>
        <rFont val="宋体"/>
        <family val="0"/>
      </rPr>
      <t>地块，占地面积</t>
    </r>
    <r>
      <rPr>
        <sz val="10"/>
        <color indexed="8"/>
        <rFont val="Times New Roman"/>
        <family val="1"/>
      </rPr>
      <t>5055</t>
    </r>
    <r>
      <rPr>
        <sz val="10"/>
        <color indexed="8"/>
        <rFont val="宋体"/>
        <family val="0"/>
      </rPr>
      <t>平方米，总建筑面积</t>
    </r>
    <r>
      <rPr>
        <sz val="10"/>
        <color indexed="8"/>
        <rFont val="Times New Roman"/>
        <family val="1"/>
      </rPr>
      <t>93574.1</t>
    </r>
    <r>
      <rPr>
        <sz val="10"/>
        <color indexed="8"/>
        <rFont val="宋体"/>
        <family val="0"/>
      </rPr>
      <t>平方米，规划建设集团总部办公楼。</t>
    </r>
  </si>
  <si>
    <t>广铝、远大总部经济大厦</t>
  </si>
  <si>
    <t>广铝集团有限公司、广州远大置业有限公司</t>
  </si>
  <si>
    <r>
      <t>项目位于琶洲</t>
    </r>
    <r>
      <rPr>
        <sz val="10"/>
        <color indexed="8"/>
        <rFont val="Times New Roman"/>
        <family val="1"/>
      </rPr>
      <t>AH040139</t>
    </r>
    <r>
      <rPr>
        <sz val="10"/>
        <color indexed="8"/>
        <rFont val="宋体"/>
        <family val="0"/>
      </rPr>
      <t>地块，总建筑面积</t>
    </r>
    <r>
      <rPr>
        <sz val="10"/>
        <color indexed="8"/>
        <rFont val="Times New Roman"/>
        <family val="1"/>
      </rPr>
      <t>20</t>
    </r>
    <r>
      <rPr>
        <sz val="10"/>
        <color indexed="8"/>
        <rFont val="宋体"/>
        <family val="0"/>
      </rPr>
      <t>万平方米，规划建设集团总部大厦。</t>
    </r>
  </si>
  <si>
    <t>主体结构、幕墙、机电施工</t>
  </si>
  <si>
    <t>星河湾集团总部</t>
  </si>
  <si>
    <t>广州星河湾商业投资发展有限公司</t>
  </si>
  <si>
    <r>
      <t>项目位于琶洲</t>
    </r>
    <r>
      <rPr>
        <sz val="10"/>
        <color indexed="8"/>
        <rFont val="Times New Roman"/>
        <family val="1"/>
      </rPr>
      <t>AH040215</t>
    </r>
    <r>
      <rPr>
        <sz val="10"/>
        <color indexed="8"/>
        <rFont val="宋体"/>
        <family val="0"/>
      </rPr>
      <t>地块，占地面积</t>
    </r>
    <r>
      <rPr>
        <sz val="10"/>
        <color indexed="8"/>
        <rFont val="Times New Roman"/>
        <family val="1"/>
      </rPr>
      <t>11839</t>
    </r>
    <r>
      <rPr>
        <sz val="10"/>
        <color indexed="8"/>
        <rFont val="宋体"/>
        <family val="0"/>
      </rPr>
      <t>平方米，总建筑面积</t>
    </r>
    <r>
      <rPr>
        <sz val="10"/>
        <color indexed="8"/>
        <rFont val="Times New Roman"/>
        <family val="1"/>
      </rPr>
      <t>11.92</t>
    </r>
    <r>
      <rPr>
        <sz val="10"/>
        <color indexed="8"/>
        <rFont val="宋体"/>
        <family val="0"/>
      </rPr>
      <t>万平方米，计划建成集团总部大楼。</t>
    </r>
  </si>
  <si>
    <t>广州建华中心</t>
  </si>
  <si>
    <t>广州景泽置业有限公司</t>
  </si>
  <si>
    <r>
      <t>用地面积</t>
    </r>
    <r>
      <rPr>
        <sz val="10"/>
        <color indexed="8"/>
        <rFont val="Times New Roman"/>
        <family val="1"/>
      </rPr>
      <t>12912</t>
    </r>
    <r>
      <rPr>
        <sz val="10"/>
        <color indexed="8"/>
        <rFont val="宋体"/>
        <family val="0"/>
      </rPr>
      <t>平方米，建筑面积</t>
    </r>
    <r>
      <rPr>
        <sz val="10"/>
        <color indexed="8"/>
        <rFont val="Times New Roman"/>
        <family val="1"/>
      </rPr>
      <t>107991.6</t>
    </r>
    <r>
      <rPr>
        <sz val="10"/>
        <color indexed="8"/>
        <rFont val="宋体"/>
        <family val="0"/>
      </rPr>
      <t>平方米，建设建华建材创新型建材企业总部大楼。</t>
    </r>
  </si>
  <si>
    <t>欧派总部大楼</t>
  </si>
  <si>
    <t>欧派家居集团股份有限公司</t>
  </si>
  <si>
    <r>
      <t>项目位于琶洲</t>
    </r>
    <r>
      <rPr>
        <sz val="10"/>
        <color indexed="8"/>
        <rFont val="Times New Roman"/>
        <family val="1"/>
      </rPr>
      <t>AH040218</t>
    </r>
    <r>
      <rPr>
        <sz val="10"/>
        <color indexed="8"/>
        <rFont val="宋体"/>
        <family val="0"/>
      </rPr>
      <t>地块，占地面积</t>
    </r>
    <r>
      <rPr>
        <sz val="10"/>
        <color indexed="8"/>
        <rFont val="Times New Roman"/>
        <family val="1"/>
      </rPr>
      <t>19742</t>
    </r>
    <r>
      <rPr>
        <sz val="10"/>
        <color indexed="8"/>
        <rFont val="宋体"/>
        <family val="0"/>
      </rPr>
      <t>平方米，建筑面积</t>
    </r>
    <r>
      <rPr>
        <sz val="10"/>
        <color indexed="8"/>
        <rFont val="Times New Roman"/>
        <family val="1"/>
      </rPr>
      <t>14.18</t>
    </r>
    <r>
      <rPr>
        <sz val="10"/>
        <color indexed="8"/>
        <rFont val="宋体"/>
        <family val="0"/>
      </rPr>
      <t>万平方米，规划建设集团总部大楼及家居展示中心。</t>
    </r>
  </si>
  <si>
    <t>主体结构、幕墙、机电工程</t>
  </si>
  <si>
    <t>宝供物流企业集团总部暨南方大宗商品电子交易中心项目</t>
  </si>
  <si>
    <t>广州宝供电子商务发展有限公司</t>
  </si>
  <si>
    <r>
      <t>总建筑面积约</t>
    </r>
    <r>
      <rPr>
        <sz val="10"/>
        <color indexed="8"/>
        <rFont val="Times New Roman"/>
        <family val="1"/>
      </rPr>
      <t>9.3</t>
    </r>
    <r>
      <rPr>
        <sz val="10"/>
        <color indexed="8"/>
        <rFont val="宋体"/>
        <family val="0"/>
      </rPr>
      <t>万平方米，建设宝供物流企业集团总部暨南方大宗商品电子交易中心。</t>
    </r>
  </si>
  <si>
    <t>合鸿达大厦</t>
  </si>
  <si>
    <t>广州合瑞盛房地产开发有限公司</t>
  </si>
  <si>
    <r>
      <t>项目位于琶洲</t>
    </r>
    <r>
      <rPr>
        <sz val="10"/>
        <color indexed="8"/>
        <rFont val="Times New Roman"/>
        <family val="1"/>
      </rPr>
      <t>AH040219</t>
    </r>
    <r>
      <rPr>
        <sz val="10"/>
        <color indexed="8"/>
        <rFont val="宋体"/>
        <family val="0"/>
      </rPr>
      <t>地块新港东路北侧、华南快速干线西侧，占地面积</t>
    </r>
    <r>
      <rPr>
        <sz val="10"/>
        <color indexed="8"/>
        <rFont val="Times New Roman"/>
        <family val="1"/>
      </rPr>
      <t>8088</t>
    </r>
    <r>
      <rPr>
        <sz val="10"/>
        <color indexed="8"/>
        <rFont val="宋体"/>
        <family val="0"/>
      </rPr>
      <t>平方米，总建筑面积</t>
    </r>
    <r>
      <rPr>
        <sz val="10"/>
        <color indexed="8"/>
        <rFont val="Times New Roman"/>
        <family val="1"/>
      </rPr>
      <t>83897</t>
    </r>
    <r>
      <rPr>
        <sz val="10"/>
        <color indexed="8"/>
        <rFont val="宋体"/>
        <family val="0"/>
      </rPr>
      <t>平方米，规划建设集团总部。</t>
    </r>
  </si>
  <si>
    <t>万力集团总部基地</t>
  </si>
  <si>
    <t>广州万力集团房地产有限公司</t>
  </si>
  <si>
    <r>
      <t>项目位于金沙路</t>
    </r>
    <r>
      <rPr>
        <sz val="10"/>
        <color indexed="8"/>
        <rFont val="Times New Roman"/>
        <family val="1"/>
      </rPr>
      <t>9</t>
    </r>
    <r>
      <rPr>
        <sz val="10"/>
        <color indexed="8"/>
        <rFont val="宋体"/>
        <family val="0"/>
      </rPr>
      <t>号大院，拟建设万力集团总部基地，总用地面积约</t>
    </r>
    <r>
      <rPr>
        <sz val="10"/>
        <color indexed="8"/>
        <rFont val="Times New Roman"/>
        <family val="1"/>
      </rPr>
      <t>20398</t>
    </r>
    <r>
      <rPr>
        <sz val="10"/>
        <color indexed="8"/>
        <rFont val="宋体"/>
        <family val="0"/>
      </rPr>
      <t>平方米，总建筑面积约</t>
    </r>
    <r>
      <rPr>
        <sz val="10"/>
        <color indexed="8"/>
        <rFont val="Times New Roman"/>
        <family val="1"/>
      </rPr>
      <t>54350</t>
    </r>
    <r>
      <rPr>
        <sz val="10"/>
        <color indexed="8"/>
        <rFont val="宋体"/>
        <family val="0"/>
      </rPr>
      <t>平方米，可建计容建筑面积约</t>
    </r>
    <r>
      <rPr>
        <sz val="10"/>
        <color indexed="8"/>
        <rFont val="Times New Roman"/>
        <family val="1"/>
      </rPr>
      <t>36182</t>
    </r>
    <r>
      <rPr>
        <sz val="10"/>
        <color indexed="8"/>
        <rFont val="宋体"/>
        <family val="0"/>
      </rPr>
      <t>平方米，地上</t>
    </r>
    <r>
      <rPr>
        <sz val="10"/>
        <color indexed="8"/>
        <rFont val="Times New Roman"/>
        <family val="1"/>
      </rPr>
      <t>23</t>
    </r>
    <r>
      <rPr>
        <sz val="10"/>
        <color indexed="8"/>
        <rFont val="宋体"/>
        <family val="0"/>
      </rPr>
      <t>层，地下</t>
    </r>
    <r>
      <rPr>
        <sz val="10"/>
        <color indexed="8"/>
        <rFont val="Times New Roman"/>
        <family val="1"/>
      </rPr>
      <t>4</t>
    </r>
    <r>
      <rPr>
        <sz val="10"/>
        <color indexed="8"/>
        <rFont val="宋体"/>
        <family val="0"/>
      </rPr>
      <t>层。建成后主要用于集团总部及其下属产业链企业提供优质办公场所。</t>
    </r>
  </si>
  <si>
    <t>主体结构施工；幕墙、设备、其他建筑工程等</t>
  </si>
  <si>
    <t>科学城总部经济区二期</t>
  </si>
  <si>
    <t>广州永龙建设投资有限公司</t>
  </si>
  <si>
    <r>
      <t>用地面积约</t>
    </r>
    <r>
      <rPr>
        <sz val="10"/>
        <color indexed="8"/>
        <rFont val="Times New Roman"/>
        <family val="1"/>
      </rPr>
      <t>2.8</t>
    </r>
    <r>
      <rPr>
        <sz val="10"/>
        <color indexed="8"/>
        <rFont val="宋体"/>
        <family val="0"/>
      </rPr>
      <t>万平方米，建筑面积</t>
    </r>
    <r>
      <rPr>
        <sz val="10"/>
        <color indexed="8"/>
        <rFont val="Times New Roman"/>
        <family val="1"/>
      </rPr>
      <t>8.8</t>
    </r>
    <r>
      <rPr>
        <sz val="10"/>
        <color indexed="8"/>
        <rFont val="宋体"/>
        <family val="0"/>
      </rPr>
      <t>万平方米，建设总部办公楼和配套设施。</t>
    </r>
  </si>
  <si>
    <t>中金岭南国际贸易中心项目</t>
  </si>
  <si>
    <t>广州中金国际商贸有限公司</t>
  </si>
  <si>
    <r>
      <t>总建筑面积</t>
    </r>
    <r>
      <rPr>
        <sz val="10"/>
        <color indexed="8"/>
        <rFont val="Times New Roman"/>
        <family val="1"/>
      </rPr>
      <t>85029</t>
    </r>
    <r>
      <rPr>
        <sz val="10"/>
        <color indexed="8"/>
        <rFont val="宋体"/>
        <family val="0"/>
      </rPr>
      <t>平方米，建设甲级写字楼作为中金岭南国际贸易中心华南总部基地，建成后将导入中金岭南有色金属贸易业务总部，仓储物流企业总部及</t>
    </r>
    <r>
      <rPr>
        <sz val="10"/>
        <color indexed="8"/>
        <rFont val="Times New Roman"/>
        <family val="1"/>
      </rPr>
      <t>40</t>
    </r>
    <r>
      <rPr>
        <sz val="10"/>
        <color indexed="8"/>
        <rFont val="宋体"/>
        <family val="0"/>
      </rPr>
      <t>家上下游有色金属企业、贸易企业和物流企业入驻，打造有色金属大宗商品交易平台，形成完整产业链。</t>
    </r>
  </si>
  <si>
    <t>地下室及主体工程施工</t>
  </si>
  <si>
    <t>侨银总部大厦项目</t>
  </si>
  <si>
    <t>广州侨银环境投资有限公司</t>
  </si>
  <si>
    <r>
      <t>总建筑面积</t>
    </r>
    <r>
      <rPr>
        <sz val="10"/>
        <color indexed="8"/>
        <rFont val="Times New Roman"/>
        <family val="1"/>
      </rPr>
      <t>30000</t>
    </r>
    <r>
      <rPr>
        <sz val="10"/>
        <color indexed="8"/>
        <rFont val="宋体"/>
        <family val="0"/>
      </rPr>
      <t>平方米，建设多功能环保型高端绿色总部办公大厦，含行政办公、产研中心、培训中心、智慧环卫调度中心等功能板块。</t>
    </r>
  </si>
  <si>
    <t>主体施工、机电系统施工</t>
  </si>
  <si>
    <t>星河发展大厦</t>
  </si>
  <si>
    <t>星河集团</t>
  </si>
  <si>
    <r>
      <t>总建筑面积</t>
    </r>
    <r>
      <rPr>
        <sz val="10"/>
        <color indexed="8"/>
        <rFont val="Times New Roman"/>
        <family val="1"/>
      </rPr>
      <t>59027</t>
    </r>
    <r>
      <rPr>
        <sz val="10"/>
        <color indexed="8"/>
        <rFont val="宋体"/>
        <family val="0"/>
      </rPr>
      <t>平方米，建设星河集团新总部基地。</t>
    </r>
  </si>
  <si>
    <t>名创优品白鹤沙总部大厦项目</t>
  </si>
  <si>
    <t>名创优品科技（广州）有限公司</t>
  </si>
  <si>
    <r>
      <t>建设包括研发中心、制造中心、办公区、后勤区等功能的名创优品研发设计中心项目，还为化妆品、智能小家电、生活家居产品等品类供应商提供入驻服务。项目占地约为</t>
    </r>
    <r>
      <rPr>
        <sz val="10"/>
        <color indexed="8"/>
        <rFont val="Times New Roman"/>
        <family val="1"/>
      </rPr>
      <t>1.78</t>
    </r>
    <r>
      <rPr>
        <sz val="10"/>
        <color indexed="8"/>
        <rFont val="宋体"/>
        <family val="0"/>
      </rPr>
      <t>万平方米，预计项目落成建筑面积</t>
    </r>
    <r>
      <rPr>
        <sz val="10"/>
        <color indexed="8"/>
        <rFont val="Times New Roman"/>
        <family val="1"/>
      </rPr>
      <t>10.52</t>
    </r>
    <r>
      <rPr>
        <sz val="10"/>
        <color indexed="8"/>
        <rFont val="宋体"/>
        <family val="0"/>
      </rPr>
      <t>万平方米，其中地上约</t>
    </r>
    <r>
      <rPr>
        <sz val="10"/>
        <color indexed="8"/>
        <rFont val="Times New Roman"/>
        <family val="1"/>
      </rPr>
      <t>7.1</t>
    </r>
    <r>
      <rPr>
        <sz val="10"/>
        <color indexed="8"/>
        <rFont val="宋体"/>
        <family val="0"/>
      </rPr>
      <t>万平方米，地下约</t>
    </r>
    <r>
      <rPr>
        <sz val="10"/>
        <color indexed="8"/>
        <rFont val="Times New Roman"/>
        <family val="1"/>
      </rPr>
      <t>3.4</t>
    </r>
    <r>
      <rPr>
        <sz val="10"/>
        <color indexed="8"/>
        <rFont val="宋体"/>
        <family val="0"/>
      </rPr>
      <t>万平方米。</t>
    </r>
  </si>
  <si>
    <t>海华产业建设项目</t>
  </si>
  <si>
    <t>广东海华实业投资有限公司</t>
  </si>
  <si>
    <r>
      <t>项目总用地面积</t>
    </r>
    <r>
      <rPr>
        <sz val="10"/>
        <color indexed="8"/>
        <rFont val="Times New Roman"/>
        <family val="1"/>
      </rPr>
      <t>17845</t>
    </r>
    <r>
      <rPr>
        <sz val="10"/>
        <color indexed="8"/>
        <rFont val="宋体"/>
        <family val="0"/>
      </rPr>
      <t>平方米，总建筑面积</t>
    </r>
    <r>
      <rPr>
        <sz val="10"/>
        <color indexed="8"/>
        <rFont val="Times New Roman"/>
        <family val="1"/>
      </rPr>
      <t>50016</t>
    </r>
    <r>
      <rPr>
        <sz val="10"/>
        <color indexed="8"/>
        <rFont val="宋体"/>
        <family val="0"/>
      </rPr>
      <t>平方米。主要建设总部办公大楼、研发中心、品牌运营中心、物流仓储配套中心、</t>
    </r>
    <r>
      <rPr>
        <sz val="10"/>
        <color indexed="8"/>
        <rFont val="Times New Roman"/>
        <family val="1"/>
      </rPr>
      <t>O2O</t>
    </r>
    <r>
      <rPr>
        <sz val="10"/>
        <color indexed="8"/>
        <rFont val="宋体"/>
        <family val="0"/>
      </rPr>
      <t>线上线下营业中心、时尚信息发布中心、</t>
    </r>
    <r>
      <rPr>
        <sz val="10"/>
        <color indexed="8"/>
        <rFont val="Times New Roman"/>
        <family val="1"/>
      </rPr>
      <t>IT</t>
    </r>
    <r>
      <rPr>
        <sz val="10"/>
        <color indexed="8"/>
        <rFont val="宋体"/>
        <family val="0"/>
      </rPr>
      <t>信息中心及高管公寓等。</t>
    </r>
  </si>
  <si>
    <t>完成主体结构封顶及部分安装工程</t>
  </si>
  <si>
    <t>中远海运大厦</t>
  </si>
  <si>
    <t>广州中远海运建设实业公司</t>
  </si>
  <si>
    <r>
      <t>用地面积约</t>
    </r>
    <r>
      <rPr>
        <sz val="10"/>
        <color indexed="8"/>
        <rFont val="Times New Roman"/>
        <family val="1"/>
      </rPr>
      <t>1.07</t>
    </r>
    <r>
      <rPr>
        <sz val="10"/>
        <color indexed="8"/>
        <rFont val="宋体"/>
        <family val="0"/>
      </rPr>
      <t>公顷，改造为兼具总部经济和研发功能的中远集团华南区域中心。</t>
    </r>
  </si>
  <si>
    <t>中恒大厦</t>
  </si>
  <si>
    <t>广州十长生资产管理有限责任公司</t>
  </si>
  <si>
    <r>
      <t>用地面积</t>
    </r>
    <r>
      <rPr>
        <sz val="10"/>
        <color indexed="8"/>
        <rFont val="Times New Roman"/>
        <family val="1"/>
      </rPr>
      <t>4918</t>
    </r>
    <r>
      <rPr>
        <sz val="10"/>
        <color indexed="8"/>
        <rFont val="宋体"/>
        <family val="0"/>
      </rPr>
      <t>平方米，总建筑面积</t>
    </r>
    <r>
      <rPr>
        <sz val="10"/>
        <color indexed="8"/>
        <rFont val="Times New Roman"/>
        <family val="1"/>
      </rPr>
      <t>26356.8</t>
    </r>
    <r>
      <rPr>
        <sz val="10"/>
        <color indexed="8"/>
        <rFont val="宋体"/>
        <family val="0"/>
      </rPr>
      <t>平方米，建设产品研发与展示中心、供应链管理中心、市场与品牌管理中心、销售事业部管理中心、人力资源管理中心、财务管理中心以及其他配套设施。</t>
    </r>
  </si>
  <si>
    <t>砌体工程，幕墙工程，装修</t>
  </si>
  <si>
    <t>一力集团广州总部一期项目</t>
  </si>
  <si>
    <t>白云区鹤龙街联边经济联合社、广东一力实业有限公司</t>
  </si>
  <si>
    <r>
      <t>一期项目占地面积</t>
    </r>
    <r>
      <rPr>
        <sz val="10"/>
        <color indexed="8"/>
        <rFont val="Times New Roman"/>
        <family val="1"/>
      </rPr>
      <t>18434</t>
    </r>
    <r>
      <rPr>
        <sz val="10"/>
        <color indexed="8"/>
        <rFont val="宋体"/>
        <family val="0"/>
      </rPr>
      <t>平方米，总建筑面积</t>
    </r>
    <r>
      <rPr>
        <sz val="10"/>
        <color indexed="8"/>
        <rFont val="Times New Roman"/>
        <family val="1"/>
      </rPr>
      <t>80375</t>
    </r>
    <r>
      <rPr>
        <sz val="10"/>
        <color indexed="8"/>
        <rFont val="宋体"/>
        <family val="0"/>
      </rPr>
      <t>平方米，规划建设一力集团广州总部办公楼、高端写字楼及酒店等商业配套设施。未来将建设成集商业、总部办公为一体的城市商务综合体。</t>
    </r>
  </si>
  <si>
    <t>商业配套竣工验收，总部办公楼前期报建</t>
  </si>
  <si>
    <t>统达集团总部项目</t>
  </si>
  <si>
    <t>广东统达智能科技有限公司</t>
  </si>
  <si>
    <r>
      <t>本项目建设面积</t>
    </r>
    <r>
      <rPr>
        <sz val="10"/>
        <color indexed="8"/>
        <rFont val="Times New Roman"/>
        <family val="1"/>
      </rPr>
      <t>40105</t>
    </r>
    <r>
      <rPr>
        <sz val="10"/>
        <color indexed="8"/>
        <rFont val="宋体"/>
        <family val="0"/>
      </rPr>
      <t>平方米，分为地上二栋计</t>
    </r>
    <r>
      <rPr>
        <sz val="10"/>
        <color indexed="8"/>
        <rFont val="Times New Roman"/>
        <family val="1"/>
      </rPr>
      <t>31989</t>
    </r>
    <r>
      <rPr>
        <sz val="10"/>
        <color indexed="8"/>
        <rFont val="宋体"/>
        <family val="0"/>
      </rPr>
      <t>平方米，地下一层地下室计</t>
    </r>
    <r>
      <rPr>
        <sz val="10"/>
        <color indexed="8"/>
        <rFont val="Times New Roman"/>
        <family val="1"/>
      </rPr>
      <t>8115</t>
    </r>
    <r>
      <rPr>
        <sz val="10"/>
        <color indexed="8"/>
        <rFont val="宋体"/>
        <family val="0"/>
      </rPr>
      <t>平方米。</t>
    </r>
  </si>
  <si>
    <t>项目主体建设施工</t>
  </si>
  <si>
    <t>苏宁华南电商总部暨苏宁华南绿色电商总部</t>
  </si>
  <si>
    <t>苏宁集团</t>
  </si>
  <si>
    <t>建设包括生鲜农产品加工中心、智能中央厨房、乡村振兴综合电商示范基地、综合电商采销运结算中心、综合电商云数据管理中心、供应链管理及跨境电商与展销中心等设施。</t>
  </si>
  <si>
    <t>欧昊集团总部大楼项目</t>
  </si>
  <si>
    <t>广东欧昊集团有限公司</t>
  </si>
  <si>
    <t>建设成为欧昊集团总部基地项目，拟导入集团智能工程装修、互联网科技、商品贸易及金融等业务板块。</t>
  </si>
  <si>
    <t>基坑支护及土石方工程、工程桩施工</t>
  </si>
  <si>
    <t>树根互联全国总部</t>
  </si>
  <si>
    <t>广州置本产业运营管理有限公司</t>
  </si>
  <si>
    <r>
      <t>项目位于琶洲</t>
    </r>
    <r>
      <rPr>
        <sz val="10"/>
        <color indexed="8"/>
        <rFont val="Times New Roman"/>
        <family val="1"/>
      </rPr>
      <t>AH040125</t>
    </r>
    <r>
      <rPr>
        <sz val="10"/>
        <color indexed="8"/>
        <rFont val="宋体"/>
        <family val="0"/>
      </rPr>
      <t>地块，占地面积</t>
    </r>
    <r>
      <rPr>
        <sz val="10"/>
        <color indexed="8"/>
        <rFont val="Times New Roman"/>
        <family val="1"/>
      </rPr>
      <t>5872</t>
    </r>
    <r>
      <rPr>
        <sz val="10"/>
        <color indexed="8"/>
        <rFont val="宋体"/>
        <family val="0"/>
      </rPr>
      <t>平方米，计容面积</t>
    </r>
    <r>
      <rPr>
        <sz val="10"/>
        <color indexed="8"/>
        <rFont val="Times New Roman"/>
        <family val="1"/>
      </rPr>
      <t>72226</t>
    </r>
    <r>
      <rPr>
        <sz val="10"/>
        <color indexed="8"/>
        <rFont val="宋体"/>
        <family val="0"/>
      </rPr>
      <t>平方米，规划建设集团总部。</t>
    </r>
  </si>
  <si>
    <t>规划报批，办理施工许可，基坑开挖</t>
  </si>
  <si>
    <t>粤海湾区中心项目</t>
  </si>
  <si>
    <t>广州南沙粤海地产有限公司</t>
  </si>
  <si>
    <t>粤海集团拟在明珠湾区投资建设粤海湾区中心项目，将重点导入粤海集团珠江三角洲水资源配置工程项目总部、粤海集团综合体板块及金融板块。</t>
  </si>
  <si>
    <t>前期报批报建，开工建设</t>
  </si>
  <si>
    <t>三一集团华南总部</t>
  </si>
  <si>
    <t>广州华耀置业有限公司</t>
  </si>
  <si>
    <r>
      <t>项目位于琶洲</t>
    </r>
    <r>
      <rPr>
        <sz val="10"/>
        <color indexed="8"/>
        <rFont val="Times New Roman"/>
        <family val="1"/>
      </rPr>
      <t>AH040126</t>
    </r>
    <r>
      <rPr>
        <sz val="10"/>
        <color indexed="8"/>
        <rFont val="宋体"/>
        <family val="0"/>
      </rPr>
      <t>地块，占地面积</t>
    </r>
    <r>
      <rPr>
        <sz val="10"/>
        <color indexed="8"/>
        <rFont val="Times New Roman"/>
        <family val="1"/>
      </rPr>
      <t>5084</t>
    </r>
    <r>
      <rPr>
        <sz val="10"/>
        <color indexed="8"/>
        <rFont val="宋体"/>
        <family val="0"/>
      </rPr>
      <t>平方米，计容面积</t>
    </r>
    <r>
      <rPr>
        <sz val="10"/>
        <color indexed="8"/>
        <rFont val="Times New Roman"/>
        <family val="1"/>
      </rPr>
      <t>69142</t>
    </r>
    <r>
      <rPr>
        <sz val="10"/>
        <color indexed="8"/>
        <rFont val="宋体"/>
        <family val="0"/>
      </rPr>
      <t>平方米，规划建设集团总部。</t>
    </r>
  </si>
  <si>
    <t>鹅潭一号总部项目</t>
  </si>
  <si>
    <t>广州德恒勤信产业运营管理有限公司</t>
  </si>
  <si>
    <r>
      <t>项目地块面积</t>
    </r>
    <r>
      <rPr>
        <sz val="10"/>
        <color indexed="8"/>
        <rFont val="Times New Roman"/>
        <family val="1"/>
      </rPr>
      <t>9039</t>
    </r>
    <r>
      <rPr>
        <sz val="10"/>
        <color indexed="8"/>
        <rFont val="宋体"/>
        <family val="0"/>
      </rPr>
      <t>平方米，规划建筑面积</t>
    </r>
    <r>
      <rPr>
        <sz val="10"/>
        <color indexed="8"/>
        <rFont val="Times New Roman"/>
        <family val="1"/>
      </rPr>
      <t>33444</t>
    </r>
    <r>
      <rPr>
        <sz val="10"/>
        <color indexed="8"/>
        <rFont val="宋体"/>
        <family val="0"/>
      </rPr>
      <t>平方米，规划建设骆驼服饰总部。</t>
    </r>
  </si>
  <si>
    <t>前期报建，动工建设</t>
  </si>
  <si>
    <t>阿道夫总部中心</t>
  </si>
  <si>
    <t>匠信（广州）商业管理有限公司</t>
  </si>
  <si>
    <r>
      <t>用地面积</t>
    </r>
    <r>
      <rPr>
        <sz val="10"/>
        <color indexed="8"/>
        <rFont val="Times New Roman"/>
        <family val="1"/>
      </rPr>
      <t>14707</t>
    </r>
    <r>
      <rPr>
        <sz val="10"/>
        <color indexed="8"/>
        <rFont val="宋体"/>
        <family val="0"/>
      </rPr>
      <t>平方米，总建筑面积约</t>
    </r>
    <r>
      <rPr>
        <sz val="10"/>
        <color indexed="8"/>
        <rFont val="Times New Roman"/>
        <family val="1"/>
      </rPr>
      <t>5</t>
    </r>
    <r>
      <rPr>
        <sz val="10"/>
        <color indexed="8"/>
        <rFont val="宋体"/>
        <family val="0"/>
      </rPr>
      <t>万平方米，建设阿道夫总部中心两栋办公大楼。</t>
    </r>
  </si>
  <si>
    <t>项目动工，完成地基工程</t>
  </si>
  <si>
    <t>广东交通设计大厦</t>
  </si>
  <si>
    <t>广东省交通规划设计研究院股份有限公司</t>
  </si>
  <si>
    <r>
      <t>办公楼，地上计容面积约</t>
    </r>
    <r>
      <rPr>
        <sz val="10"/>
        <color indexed="8"/>
        <rFont val="Times New Roman"/>
        <family val="1"/>
      </rPr>
      <t>29925</t>
    </r>
    <r>
      <rPr>
        <sz val="10"/>
        <color indexed="8"/>
        <rFont val="宋体"/>
        <family val="0"/>
      </rPr>
      <t>平方米，地下</t>
    </r>
    <r>
      <rPr>
        <sz val="10"/>
        <color indexed="8"/>
        <rFont val="Times New Roman"/>
        <family val="1"/>
      </rPr>
      <t>4</t>
    </r>
    <r>
      <rPr>
        <sz val="10"/>
        <color indexed="8"/>
        <rFont val="宋体"/>
        <family val="0"/>
      </rPr>
      <t>层面积约</t>
    </r>
    <r>
      <rPr>
        <sz val="10"/>
        <color indexed="8"/>
        <rFont val="Times New Roman"/>
        <family val="1"/>
      </rPr>
      <t>16000</t>
    </r>
    <r>
      <rPr>
        <sz val="10"/>
        <color indexed="8"/>
        <rFont val="宋体"/>
        <family val="0"/>
      </rPr>
      <t>平米。</t>
    </r>
  </si>
  <si>
    <t>桩基础，地下室施工</t>
  </si>
  <si>
    <t>高芯设计大厦项目</t>
  </si>
  <si>
    <r>
      <t>用地面积</t>
    </r>
    <r>
      <rPr>
        <sz val="10"/>
        <color indexed="8"/>
        <rFont val="Times New Roman"/>
        <family val="1"/>
      </rPr>
      <t>6437</t>
    </r>
    <r>
      <rPr>
        <sz val="10"/>
        <color indexed="8"/>
        <rFont val="宋体"/>
        <family val="0"/>
      </rPr>
      <t>平方米，规划建设用地面积</t>
    </r>
    <r>
      <rPr>
        <sz val="10"/>
        <color indexed="8"/>
        <rFont val="Times New Roman"/>
        <family val="1"/>
      </rPr>
      <t>4143</t>
    </r>
    <r>
      <rPr>
        <sz val="10"/>
        <color indexed="8"/>
        <rFont val="宋体"/>
        <family val="0"/>
      </rPr>
      <t>平方米，计容建筑面积约为</t>
    </r>
    <r>
      <rPr>
        <sz val="10"/>
        <color indexed="8"/>
        <rFont val="Times New Roman"/>
        <family val="1"/>
      </rPr>
      <t>20480</t>
    </r>
    <r>
      <rPr>
        <sz val="10"/>
        <color indexed="8"/>
        <rFont val="宋体"/>
        <family val="0"/>
      </rPr>
      <t>平方米。建设</t>
    </r>
    <r>
      <rPr>
        <sz val="10"/>
        <color indexed="8"/>
        <rFont val="Times New Roman"/>
        <family val="1"/>
      </rPr>
      <t>5A</t>
    </r>
    <r>
      <rPr>
        <sz val="10"/>
        <color indexed="8"/>
        <rFont val="宋体"/>
        <family val="0"/>
      </rPr>
      <t>级品质写字楼，重点引入以芯片设计、集成电路为主导的设计服务企业总部。</t>
    </r>
  </si>
  <si>
    <t>完成项目施工图设计，施工招标，进行项目地基基础施工</t>
  </si>
  <si>
    <t>中国煤炭地质总局粤港澳大湾区总部大楼</t>
  </si>
  <si>
    <t>广东煤炭地质局（中煤江南建设发展有限公司）</t>
  </si>
  <si>
    <r>
      <t>用地面积</t>
    </r>
    <r>
      <rPr>
        <sz val="10"/>
        <color indexed="8"/>
        <rFont val="Times New Roman"/>
        <family val="1"/>
      </rPr>
      <t>11399</t>
    </r>
    <r>
      <rPr>
        <sz val="10"/>
        <color indexed="8"/>
        <rFont val="宋体"/>
        <family val="0"/>
      </rPr>
      <t>平方米，建筑面积</t>
    </r>
    <r>
      <rPr>
        <sz val="10"/>
        <color indexed="8"/>
        <rFont val="Times New Roman"/>
        <family val="1"/>
      </rPr>
      <t>30220</t>
    </r>
    <r>
      <rPr>
        <sz val="10"/>
        <color indexed="8"/>
        <rFont val="宋体"/>
        <family val="0"/>
      </rPr>
      <t>平方米，建设中国煤炭地质总局粤港澳大湾区建设总部、广东局（中煤江南）总部</t>
    </r>
    <r>
      <rPr>
        <sz val="10"/>
        <color indexed="8"/>
        <rFont val="Times New Roman"/>
        <family val="1"/>
      </rPr>
      <t>2</t>
    </r>
    <r>
      <rPr>
        <sz val="10"/>
        <color indexed="8"/>
        <rFont val="宋体"/>
        <family val="0"/>
      </rPr>
      <t>个总部，水土环地质、地理信息互联网服务、新型能源开发与利用、智慧城市和城市地质、地质勘查找矿、生态和农业地质</t>
    </r>
    <r>
      <rPr>
        <sz val="10"/>
        <color indexed="8"/>
        <rFont val="Times New Roman"/>
        <family val="1"/>
      </rPr>
      <t>5</t>
    </r>
    <r>
      <rPr>
        <sz val="10"/>
        <color indexed="8"/>
        <rFont val="宋体"/>
        <family val="0"/>
      </rPr>
      <t>个研发中心，</t>
    </r>
    <r>
      <rPr>
        <sz val="10"/>
        <color indexed="8"/>
        <rFont val="Times New Roman"/>
        <family val="1"/>
      </rPr>
      <t>1</t>
    </r>
    <r>
      <rPr>
        <sz val="10"/>
        <color indexed="8"/>
        <rFont val="宋体"/>
        <family val="0"/>
      </rPr>
      <t>个国家级大型地矿地质地勘行业实验室。</t>
    </r>
  </si>
  <si>
    <t>前期报建，开工建设</t>
  </si>
  <si>
    <r>
      <t>4</t>
    </r>
    <r>
      <rPr>
        <b/>
        <sz val="10"/>
        <color indexed="8"/>
        <rFont val="宋体"/>
        <family val="0"/>
      </rPr>
      <t>、都市农业</t>
    </r>
    <r>
      <rPr>
        <b/>
        <sz val="10"/>
        <color indexed="8"/>
        <rFont val="Times New Roman"/>
        <family val="1"/>
      </rPr>
      <t>(7</t>
    </r>
    <r>
      <rPr>
        <b/>
        <sz val="10"/>
        <color indexed="8"/>
        <rFont val="宋体"/>
        <family val="0"/>
      </rPr>
      <t>项</t>
    </r>
    <r>
      <rPr>
        <b/>
        <sz val="10"/>
        <color indexed="8"/>
        <rFont val="Times New Roman"/>
        <family val="1"/>
      </rPr>
      <t>)</t>
    </r>
  </si>
  <si>
    <t>广州市幸福田园蔬菜现代农业产业园</t>
  </si>
  <si>
    <t>广州金从钰农业发展有限公司</t>
  </si>
  <si>
    <r>
      <t>项目已实现土地流转</t>
    </r>
    <r>
      <rPr>
        <sz val="10"/>
        <color indexed="8"/>
        <rFont val="Times New Roman"/>
        <family val="1"/>
      </rPr>
      <t>6500</t>
    </r>
    <r>
      <rPr>
        <sz val="10"/>
        <color indexed="8"/>
        <rFont val="宋体"/>
        <family val="0"/>
      </rPr>
      <t>亩，取得供港澳蔬菜种植备案面积</t>
    </r>
    <r>
      <rPr>
        <sz val="10"/>
        <color indexed="8"/>
        <rFont val="Times New Roman"/>
        <family val="1"/>
      </rPr>
      <t>4000</t>
    </r>
    <r>
      <rPr>
        <sz val="10"/>
        <color indexed="8"/>
        <rFont val="宋体"/>
        <family val="0"/>
      </rPr>
      <t>多亩。建设蔬菜乡村旅游观光区建设工程，蔬菜标准化种植生产区建设工程，现代农业示范园建设工程，稻菜景观带建设工程，现代渔业养殖区和天然氧吧。</t>
    </r>
  </si>
  <si>
    <t>风行乳业生产研发基地项目</t>
  </si>
  <si>
    <t>广州风行乳制品有限公司</t>
  </si>
  <si>
    <r>
      <t>占地面积约</t>
    </r>
    <r>
      <rPr>
        <sz val="10"/>
        <color indexed="8"/>
        <rFont val="Times New Roman"/>
        <family val="1"/>
      </rPr>
      <t>158</t>
    </r>
    <r>
      <rPr>
        <sz val="10"/>
        <color indexed="8"/>
        <rFont val="宋体"/>
        <family val="0"/>
      </rPr>
      <t>亩，总建筑面积为</t>
    </r>
    <r>
      <rPr>
        <sz val="10"/>
        <color indexed="8"/>
        <rFont val="Times New Roman"/>
        <family val="1"/>
      </rPr>
      <t>10.2</t>
    </r>
    <r>
      <rPr>
        <sz val="10"/>
        <color indexed="8"/>
        <rFont val="宋体"/>
        <family val="0"/>
      </rPr>
      <t>万平方米，生产能力为年产</t>
    </r>
    <r>
      <rPr>
        <sz val="10"/>
        <color indexed="8"/>
        <rFont val="Times New Roman"/>
        <family val="1"/>
      </rPr>
      <t>30</t>
    </r>
    <r>
      <rPr>
        <sz val="10"/>
        <color indexed="8"/>
        <rFont val="宋体"/>
        <family val="0"/>
      </rPr>
      <t>万吨（其中常温产品</t>
    </r>
    <r>
      <rPr>
        <sz val="10"/>
        <color indexed="8"/>
        <rFont val="Times New Roman"/>
        <family val="1"/>
      </rPr>
      <t>16</t>
    </r>
    <r>
      <rPr>
        <sz val="10"/>
        <color indexed="8"/>
        <rFont val="宋体"/>
        <family val="0"/>
      </rPr>
      <t>万吨、炼奶产品</t>
    </r>
    <r>
      <rPr>
        <sz val="10"/>
        <color indexed="8"/>
        <rFont val="Times New Roman"/>
        <family val="1"/>
      </rPr>
      <t>2</t>
    </r>
    <r>
      <rPr>
        <sz val="10"/>
        <color indexed="8"/>
        <rFont val="宋体"/>
        <family val="0"/>
      </rPr>
      <t>万吨、巴氏产品</t>
    </r>
    <r>
      <rPr>
        <sz val="10"/>
        <color indexed="8"/>
        <rFont val="Times New Roman"/>
        <family val="1"/>
      </rPr>
      <t>12</t>
    </r>
    <r>
      <rPr>
        <sz val="10"/>
        <color indexed="8"/>
        <rFont val="宋体"/>
        <family val="0"/>
      </rPr>
      <t>万吨）。项目分三期，其中一期工程建筑面积</t>
    </r>
    <r>
      <rPr>
        <sz val="10"/>
        <color indexed="8"/>
        <rFont val="Times New Roman"/>
        <family val="1"/>
      </rPr>
      <t>4.5</t>
    </r>
    <r>
      <rPr>
        <sz val="10"/>
        <color indexed="8"/>
        <rFont val="宋体"/>
        <family val="0"/>
      </rPr>
      <t>万平方米，包括常温车间及配套建筑物，年生产能力</t>
    </r>
    <r>
      <rPr>
        <sz val="10"/>
        <color indexed="8"/>
        <rFont val="Times New Roman"/>
        <family val="1"/>
      </rPr>
      <t>7</t>
    </r>
    <r>
      <rPr>
        <sz val="10"/>
        <color indexed="8"/>
        <rFont val="宋体"/>
        <family val="0"/>
      </rPr>
      <t>万吨（常温产品</t>
    </r>
    <r>
      <rPr>
        <sz val="10"/>
        <color indexed="8"/>
        <rFont val="Times New Roman"/>
        <family val="1"/>
      </rPr>
      <t>6</t>
    </r>
    <r>
      <rPr>
        <sz val="10"/>
        <color indexed="8"/>
        <rFont val="宋体"/>
        <family val="0"/>
      </rPr>
      <t>万吨，炼奶产品</t>
    </r>
    <r>
      <rPr>
        <sz val="10"/>
        <color indexed="8"/>
        <rFont val="Times New Roman"/>
        <family val="1"/>
      </rPr>
      <t>1</t>
    </r>
    <r>
      <rPr>
        <sz val="10"/>
        <color indexed="8"/>
        <rFont val="宋体"/>
        <family val="0"/>
      </rPr>
      <t>万吨）。项目规划建设成为集开发、生产、观光、科普、体验为一体的现代化工业基地。</t>
    </r>
  </si>
  <si>
    <t>车间及配套建筑物土建施工，设备采购、安装及调试</t>
  </si>
  <si>
    <t>藏书院村岭南特色精品名村</t>
  </si>
  <si>
    <t>花都区炭步镇</t>
  </si>
  <si>
    <r>
      <t>藏书院村岭南精品名村项目规划面积约</t>
    </r>
    <r>
      <rPr>
        <sz val="10"/>
        <color indexed="8"/>
        <rFont val="Times New Roman"/>
        <family val="1"/>
      </rPr>
      <t>7.5</t>
    </r>
    <r>
      <rPr>
        <sz val="10"/>
        <color indexed="8"/>
        <rFont val="宋体"/>
        <family val="0"/>
      </rPr>
      <t>平方公里，项目总建设用地面积约</t>
    </r>
    <r>
      <rPr>
        <sz val="10"/>
        <color indexed="8"/>
        <rFont val="Times New Roman"/>
        <family val="1"/>
      </rPr>
      <t>31</t>
    </r>
    <r>
      <rPr>
        <sz val="10"/>
        <color indexed="8"/>
        <rFont val="宋体"/>
        <family val="0"/>
      </rPr>
      <t>公顷，打造广州及大湾区乡村振兴示范村。</t>
    </r>
  </si>
  <si>
    <t>藏书院村基础设施、景观配套及湿地公园建设</t>
  </si>
  <si>
    <t>生态设计小镇</t>
  </si>
  <si>
    <t>广州市从化区良口镇人民政府、广东坤银生态园区投资有限公司</t>
  </si>
  <si>
    <t>开展碧水新村人居环境整治、良明村及塘尾村片区排水排污工程等；建设国际生态设计促进中心、中瑞设计中心、中国生态工业设计产业研究院、设计使馆区、企业总部、生态设计主题酒店。</t>
  </si>
  <si>
    <t>花都区生猪养殖项目</t>
  </si>
  <si>
    <t>广州风行发展集团有限公司</t>
  </si>
  <si>
    <r>
      <t>建设一个年出栏肉猪约</t>
    </r>
    <r>
      <rPr>
        <sz val="10"/>
        <color indexed="8"/>
        <rFont val="Times New Roman"/>
        <family val="1"/>
      </rPr>
      <t>22</t>
    </r>
    <r>
      <rPr>
        <sz val="10"/>
        <color indexed="8"/>
        <rFont val="宋体"/>
        <family val="0"/>
      </rPr>
      <t>万头，规模化、自动化、智能化的生猪养殖场。</t>
    </r>
  </si>
  <si>
    <t>主体工程建设，设施设备安装</t>
  </si>
  <si>
    <t>金农增城生猪养殖现代农业产业园项目</t>
  </si>
  <si>
    <t>广州金农现代农业有限公司</t>
  </si>
  <si>
    <r>
      <t>项目分为两个子项目：金农二龙育肥场、金农玉枕母猪场，选址于广州市增城区小楼镇二龙村、派潭镇玉枕村，将分别建设存栏</t>
    </r>
    <r>
      <rPr>
        <sz val="10"/>
        <color indexed="8"/>
        <rFont val="Times New Roman"/>
        <family val="1"/>
      </rPr>
      <t>1.2</t>
    </r>
    <r>
      <rPr>
        <sz val="10"/>
        <color indexed="8"/>
        <rFont val="宋体"/>
        <family val="0"/>
      </rPr>
      <t>万头母猪场及存栏</t>
    </r>
    <r>
      <rPr>
        <sz val="10"/>
        <color indexed="8"/>
        <rFont val="Times New Roman"/>
        <family val="1"/>
      </rPr>
      <t>15</t>
    </r>
    <r>
      <rPr>
        <sz val="10"/>
        <color indexed="8"/>
        <rFont val="宋体"/>
        <family val="0"/>
      </rPr>
      <t>万头育肥场。金农二龙育肥场占地面积约</t>
    </r>
    <r>
      <rPr>
        <sz val="10"/>
        <color indexed="8"/>
        <rFont val="Times New Roman"/>
        <family val="1"/>
      </rPr>
      <t>570</t>
    </r>
    <r>
      <rPr>
        <sz val="10"/>
        <color indexed="8"/>
        <rFont val="宋体"/>
        <family val="0"/>
      </rPr>
      <t>亩，将建设</t>
    </r>
    <r>
      <rPr>
        <sz val="10"/>
        <color indexed="8"/>
        <rFont val="Times New Roman"/>
        <family val="1"/>
      </rPr>
      <t>4</t>
    </r>
    <r>
      <rPr>
        <sz val="10"/>
        <color indexed="8"/>
        <rFont val="宋体"/>
        <family val="0"/>
      </rPr>
      <t>栋</t>
    </r>
    <r>
      <rPr>
        <sz val="10"/>
        <color indexed="8"/>
        <rFont val="Times New Roman"/>
        <family val="1"/>
      </rPr>
      <t>8</t>
    </r>
    <r>
      <rPr>
        <sz val="10"/>
        <color indexed="8"/>
        <rFont val="宋体"/>
        <family val="0"/>
      </rPr>
      <t>层楼房，配套生活区及附属设施房，合计总建筑面积为</t>
    </r>
    <r>
      <rPr>
        <sz val="10"/>
        <color indexed="8"/>
        <rFont val="Times New Roman"/>
        <family val="1"/>
      </rPr>
      <t>22.56</t>
    </r>
    <r>
      <rPr>
        <sz val="10"/>
        <color indexed="8"/>
        <rFont val="宋体"/>
        <family val="0"/>
      </rPr>
      <t>万平方米。金农玉枕母猪场占地面积约</t>
    </r>
    <r>
      <rPr>
        <sz val="10"/>
        <color indexed="8"/>
        <rFont val="Times New Roman"/>
        <family val="1"/>
      </rPr>
      <t>132</t>
    </r>
    <r>
      <rPr>
        <sz val="10"/>
        <color indexed="8"/>
        <rFont val="宋体"/>
        <family val="0"/>
      </rPr>
      <t>亩，将建设</t>
    </r>
    <r>
      <rPr>
        <sz val="10"/>
        <color indexed="8"/>
        <rFont val="Times New Roman"/>
        <family val="1"/>
      </rPr>
      <t>2</t>
    </r>
    <r>
      <rPr>
        <sz val="10"/>
        <color indexed="8"/>
        <rFont val="宋体"/>
        <family val="0"/>
      </rPr>
      <t>栋</t>
    </r>
    <r>
      <rPr>
        <sz val="10"/>
        <color indexed="8"/>
        <rFont val="Times New Roman"/>
        <family val="1"/>
      </rPr>
      <t>7</t>
    </r>
    <r>
      <rPr>
        <sz val="10"/>
        <color indexed="8"/>
        <rFont val="宋体"/>
        <family val="0"/>
      </rPr>
      <t>层楼房，配套生活区及附属设施房，合计总建筑面积为</t>
    </r>
    <r>
      <rPr>
        <sz val="10"/>
        <color indexed="8"/>
        <rFont val="Times New Roman"/>
        <family val="1"/>
      </rPr>
      <t>10.14</t>
    </r>
    <r>
      <rPr>
        <sz val="10"/>
        <color indexed="8"/>
        <rFont val="宋体"/>
        <family val="0"/>
      </rPr>
      <t>万平方米。</t>
    </r>
  </si>
  <si>
    <t>红山村岭南精品名村项目</t>
  </si>
  <si>
    <t>吾乡美地</t>
  </si>
  <si>
    <t>创新融合地域文化特色的乡村田园生活、圈层平台以及高品质定制的高端休闲度假系列产品和商业模式，打造都市精英精致乡村私享度假生活。</t>
  </si>
  <si>
    <t>前期工作，土建施工</t>
  </si>
  <si>
    <r>
      <t>三、生态环保项目</t>
    </r>
    <r>
      <rPr>
        <b/>
        <sz val="10"/>
        <color indexed="8"/>
        <rFont val="Times New Roman"/>
        <family val="1"/>
      </rPr>
      <t>(71</t>
    </r>
    <r>
      <rPr>
        <b/>
        <sz val="10"/>
        <color indexed="8"/>
        <rFont val="宋体"/>
        <family val="0"/>
      </rPr>
      <t>项</t>
    </r>
    <r>
      <rPr>
        <b/>
        <sz val="10"/>
        <color indexed="8"/>
        <rFont val="Times New Roman"/>
        <family val="1"/>
      </rPr>
      <t>)</t>
    </r>
  </si>
  <si>
    <r>
      <t>1</t>
    </r>
    <r>
      <rPr>
        <b/>
        <sz val="10"/>
        <color indexed="8"/>
        <rFont val="宋体"/>
        <family val="0"/>
      </rPr>
      <t>、水环境综合整治</t>
    </r>
    <r>
      <rPr>
        <b/>
        <sz val="10"/>
        <color indexed="8"/>
        <rFont val="Times New Roman"/>
        <family val="1"/>
      </rPr>
      <t>(44</t>
    </r>
    <r>
      <rPr>
        <b/>
        <sz val="10"/>
        <color indexed="8"/>
        <rFont val="宋体"/>
        <family val="0"/>
      </rPr>
      <t>项</t>
    </r>
    <r>
      <rPr>
        <b/>
        <sz val="10"/>
        <color indexed="8"/>
        <rFont val="Times New Roman"/>
        <family val="1"/>
      </rPr>
      <t>)</t>
    </r>
  </si>
  <si>
    <r>
      <t>（</t>
    </r>
    <r>
      <rPr>
        <b/>
        <sz val="10"/>
        <color indexed="8"/>
        <rFont val="Times New Roman"/>
        <family val="1"/>
      </rPr>
      <t>1</t>
    </r>
    <r>
      <rPr>
        <b/>
        <sz val="10"/>
        <color indexed="8"/>
        <rFont val="宋体"/>
        <family val="0"/>
      </rPr>
      <t>）供水工程</t>
    </r>
    <r>
      <rPr>
        <b/>
        <sz val="10"/>
        <color indexed="8"/>
        <rFont val="Times New Roman"/>
        <family val="1"/>
      </rPr>
      <t>(1</t>
    </r>
    <r>
      <rPr>
        <b/>
        <sz val="10"/>
        <color indexed="8"/>
        <rFont val="宋体"/>
        <family val="0"/>
      </rPr>
      <t>项</t>
    </r>
    <r>
      <rPr>
        <b/>
        <sz val="10"/>
        <color indexed="8"/>
        <rFont val="Times New Roman"/>
        <family val="1"/>
      </rPr>
      <t>)</t>
    </r>
  </si>
  <si>
    <t>广州北江引水工程（水源工程）</t>
  </si>
  <si>
    <t>广州北江原水供应有限公司</t>
  </si>
  <si>
    <t>市水务局</t>
  </si>
  <si>
    <r>
      <t>项目新建取水泵站</t>
    </r>
    <r>
      <rPr>
        <sz val="10"/>
        <color indexed="8"/>
        <rFont val="Times New Roman"/>
        <family val="1"/>
      </rPr>
      <t>1</t>
    </r>
    <r>
      <rPr>
        <sz val="10"/>
        <color indexed="8"/>
        <rFont val="宋体"/>
        <family val="0"/>
      </rPr>
      <t>座，铺设长约</t>
    </r>
    <r>
      <rPr>
        <sz val="10"/>
        <color indexed="8"/>
        <rFont val="Times New Roman"/>
        <family val="1"/>
      </rPr>
      <t>26</t>
    </r>
    <r>
      <rPr>
        <sz val="10"/>
        <color indexed="8"/>
        <rFont val="宋体"/>
        <family val="0"/>
      </rPr>
      <t>千米的输水管道引水至花都区新建水厂，最大取水规模</t>
    </r>
    <r>
      <rPr>
        <sz val="10"/>
        <color indexed="8"/>
        <rFont val="Times New Roman"/>
        <family val="1"/>
      </rPr>
      <t>100</t>
    </r>
    <r>
      <rPr>
        <sz val="10"/>
        <color indexed="8"/>
        <rFont val="宋体"/>
        <family val="0"/>
      </rPr>
      <t>万立方米</t>
    </r>
    <r>
      <rPr>
        <sz val="10"/>
        <color indexed="8"/>
        <rFont val="Times New Roman"/>
        <family val="1"/>
      </rPr>
      <t>/</t>
    </r>
    <r>
      <rPr>
        <sz val="10"/>
        <color indexed="8"/>
        <rFont val="宋体"/>
        <family val="0"/>
      </rPr>
      <t>日。</t>
    </r>
  </si>
  <si>
    <t>征拆及主体工程施工</t>
  </si>
  <si>
    <r>
      <t>（</t>
    </r>
    <r>
      <rPr>
        <b/>
        <sz val="10"/>
        <color indexed="8"/>
        <rFont val="Times New Roman"/>
        <family val="1"/>
      </rPr>
      <t>2</t>
    </r>
    <r>
      <rPr>
        <b/>
        <sz val="10"/>
        <color indexed="8"/>
        <rFont val="宋体"/>
        <family val="0"/>
      </rPr>
      <t>）水利工程</t>
    </r>
    <r>
      <rPr>
        <b/>
        <sz val="10"/>
        <color indexed="8"/>
        <rFont val="Times New Roman"/>
        <family val="1"/>
      </rPr>
      <t>(12</t>
    </r>
    <r>
      <rPr>
        <b/>
        <sz val="10"/>
        <color indexed="8"/>
        <rFont val="宋体"/>
        <family val="0"/>
      </rPr>
      <t>项</t>
    </r>
    <r>
      <rPr>
        <b/>
        <sz val="10"/>
        <color indexed="8"/>
        <rFont val="Times New Roman"/>
        <family val="1"/>
      </rPr>
      <t>)</t>
    </r>
  </si>
  <si>
    <t>广州市珠江堤岸防护工程（后航道左岸黄埔涌口至海军码头段）</t>
  </si>
  <si>
    <t>珠江堤防管理中心</t>
  </si>
  <si>
    <r>
      <t>工程任务以防洪（潮）为主，工程建设内容对黄埔涌口至海军码头共</t>
    </r>
    <r>
      <rPr>
        <sz val="10"/>
        <color indexed="8"/>
        <rFont val="Times New Roman"/>
        <family val="1"/>
      </rPr>
      <t>2.122</t>
    </r>
    <r>
      <rPr>
        <sz val="10"/>
        <color indexed="8"/>
        <rFont val="宋体"/>
        <family val="0"/>
      </rPr>
      <t>千米的堤岸进行达标整治。</t>
    </r>
  </si>
  <si>
    <t>堤防工程施工</t>
  </si>
  <si>
    <t>广州市番禺区南大围（兴达石粉厂至省长大公司南浦基地）段堤防达标加固工程</t>
  </si>
  <si>
    <r>
      <t>对珠江堤防兴达石粉厂至省长大公司南浦基地段加固整治，岸线全长约</t>
    </r>
    <r>
      <rPr>
        <sz val="10"/>
        <color indexed="8"/>
        <rFont val="Times New Roman"/>
        <family val="1"/>
      </rPr>
      <t>4.9</t>
    </r>
    <r>
      <rPr>
        <sz val="10"/>
        <color indexed="8"/>
        <rFont val="宋体"/>
        <family val="0"/>
      </rPr>
      <t>公里，工程防洪（潮）</t>
    </r>
    <r>
      <rPr>
        <sz val="10"/>
        <color indexed="8"/>
        <rFont val="Times New Roman"/>
        <family val="1"/>
      </rPr>
      <t>200</t>
    </r>
    <r>
      <rPr>
        <sz val="10"/>
        <color indexed="8"/>
        <rFont val="宋体"/>
        <family val="0"/>
      </rPr>
      <t>年一遇。</t>
    </r>
  </si>
  <si>
    <t>堤防工程建设，结算</t>
  </si>
  <si>
    <t>广州市花都区胡屋河综合整治工程</t>
  </si>
  <si>
    <t>花都区水务建设管理中心</t>
  </si>
  <si>
    <t>主要建设内容为对其流域进行堤岸整治、河道疏浚、水景观和水环境建设，提高水安全、改善水环境和修复水生态。</t>
  </si>
  <si>
    <t>截污改造、排水渠、桥梁等工程施工</t>
  </si>
  <si>
    <t>广州市珠江堤防西航道左岸鸦岗文笔水闸至石井水泥厂段达标加固工程</t>
  </si>
  <si>
    <r>
      <t>本工程按</t>
    </r>
    <r>
      <rPr>
        <sz val="10"/>
        <color indexed="8"/>
        <rFont val="Times New Roman"/>
        <family val="1"/>
      </rPr>
      <t>200</t>
    </r>
    <r>
      <rPr>
        <sz val="10"/>
        <color indexed="8"/>
        <rFont val="宋体"/>
        <family val="0"/>
      </rPr>
      <t>年一遇防洪（潮）标准对堤防进行达标整治，长约</t>
    </r>
    <r>
      <rPr>
        <sz val="10"/>
        <color indexed="8"/>
        <rFont val="Times New Roman"/>
        <family val="1"/>
      </rPr>
      <t>3300</t>
    </r>
    <r>
      <rPr>
        <sz val="10"/>
        <color indexed="8"/>
        <rFont val="宋体"/>
        <family val="0"/>
      </rPr>
      <t>米。</t>
    </r>
  </si>
  <si>
    <t>大坳拦河坝花都灌区续建配套与节水改造工程</t>
  </si>
  <si>
    <r>
      <t>干渠长度为</t>
    </r>
    <r>
      <rPr>
        <sz val="10"/>
        <color indexed="8"/>
        <rFont val="Times New Roman"/>
        <family val="1"/>
      </rPr>
      <t>29.60</t>
    </r>
    <r>
      <rPr>
        <sz val="10"/>
        <color indexed="8"/>
        <rFont val="宋体"/>
        <family val="0"/>
      </rPr>
      <t>公里，工程建设内容为按全线可单侧通车的标准修建堤路、修复破损渠段，对淤积严重渠底进行清淤疏通；重建</t>
    </r>
    <r>
      <rPr>
        <sz val="10"/>
        <color indexed="8"/>
        <rFont val="Times New Roman"/>
        <family val="1"/>
      </rPr>
      <t>79</t>
    </r>
    <r>
      <rPr>
        <sz val="10"/>
        <color indexed="8"/>
        <rFont val="宋体"/>
        <family val="0"/>
      </rPr>
      <t>宗渠系建筑物，新建</t>
    </r>
    <r>
      <rPr>
        <sz val="10"/>
        <color indexed="8"/>
        <rFont val="Times New Roman"/>
        <family val="1"/>
      </rPr>
      <t>8</t>
    </r>
    <r>
      <rPr>
        <sz val="10"/>
        <color indexed="8"/>
        <rFont val="宋体"/>
        <family val="0"/>
      </rPr>
      <t>宗建筑物；支渠整治长度</t>
    </r>
    <r>
      <rPr>
        <sz val="10"/>
        <color indexed="8"/>
        <rFont val="Times New Roman"/>
        <family val="1"/>
      </rPr>
      <t>20.99</t>
    </r>
    <r>
      <rPr>
        <sz val="10"/>
        <color indexed="8"/>
        <rFont val="宋体"/>
        <family val="0"/>
      </rPr>
      <t>公里，对渠道进行现浇混凝土衬砌。</t>
    </r>
  </si>
  <si>
    <t>广州市珠江堤防（西航道右岸地利窖分界线至河塱沙南海分界线段）达标加固</t>
  </si>
  <si>
    <r>
      <t>对珠江西航道</t>
    </r>
    <r>
      <rPr>
        <sz val="10"/>
        <color indexed="8"/>
        <rFont val="Times New Roman"/>
        <family val="1"/>
      </rPr>
      <t>8+193</t>
    </r>
    <r>
      <rPr>
        <sz val="10"/>
        <color indexed="8"/>
        <rFont val="宋体"/>
        <family val="0"/>
      </rPr>
      <t>～</t>
    </r>
    <r>
      <rPr>
        <sz val="10"/>
        <color indexed="8"/>
        <rFont val="Times New Roman"/>
        <family val="1"/>
      </rPr>
      <t>11+201</t>
    </r>
    <r>
      <rPr>
        <sz val="10"/>
        <color indexed="8"/>
        <rFont val="宋体"/>
        <family val="0"/>
      </rPr>
      <t>右岸堤防进行整治，长度</t>
    </r>
    <r>
      <rPr>
        <sz val="10"/>
        <color indexed="8"/>
        <rFont val="Times New Roman"/>
        <family val="1"/>
      </rPr>
      <t>3.008</t>
    </r>
    <r>
      <rPr>
        <sz val="10"/>
        <color indexed="8"/>
        <rFont val="宋体"/>
        <family val="0"/>
      </rPr>
      <t>千米，整治支渠</t>
    </r>
    <r>
      <rPr>
        <sz val="10"/>
        <color indexed="8"/>
        <rFont val="Times New Roman"/>
        <family val="1"/>
      </rPr>
      <t>156</t>
    </r>
    <r>
      <rPr>
        <sz val="10"/>
        <color indexed="8"/>
        <rFont val="宋体"/>
        <family val="0"/>
      </rPr>
      <t>米。</t>
    </r>
  </si>
  <si>
    <t>广州市珠江堤防（陈边段）达标加固工程</t>
  </si>
  <si>
    <r>
      <t>本工程设计防洪标准为</t>
    </r>
    <r>
      <rPr>
        <sz val="10"/>
        <color indexed="8"/>
        <rFont val="Times New Roman"/>
        <family val="1"/>
      </rPr>
      <t>200</t>
    </r>
    <r>
      <rPr>
        <sz val="10"/>
        <color indexed="8"/>
        <rFont val="宋体"/>
        <family val="0"/>
      </rPr>
      <t>年一遇，工程级别为</t>
    </r>
    <r>
      <rPr>
        <sz val="10"/>
        <color indexed="8"/>
        <rFont val="Times New Roman"/>
        <family val="1"/>
      </rPr>
      <t>1</t>
    </r>
    <r>
      <rPr>
        <sz val="10"/>
        <color indexed="8"/>
        <rFont val="宋体"/>
        <family val="0"/>
      </rPr>
      <t>级，整治堤岸长</t>
    </r>
    <r>
      <rPr>
        <sz val="10"/>
        <color indexed="8"/>
        <rFont val="Times New Roman"/>
        <family val="1"/>
      </rPr>
      <t>425</t>
    </r>
    <r>
      <rPr>
        <sz val="10"/>
        <color indexed="8"/>
        <rFont val="宋体"/>
        <family val="0"/>
      </rPr>
      <t>米，设计堤顶高程</t>
    </r>
    <r>
      <rPr>
        <sz val="10"/>
        <color indexed="8"/>
        <rFont val="Times New Roman"/>
        <family val="1"/>
      </rPr>
      <t>3.60</t>
    </r>
    <r>
      <rPr>
        <sz val="10"/>
        <color indexed="8"/>
        <rFont val="宋体"/>
        <family val="0"/>
      </rPr>
      <t>米，堤顶宽</t>
    </r>
    <r>
      <rPr>
        <sz val="10"/>
        <color indexed="8"/>
        <rFont val="Times New Roman"/>
        <family val="1"/>
      </rPr>
      <t>8</t>
    </r>
    <r>
      <rPr>
        <sz val="10"/>
        <color indexed="8"/>
        <rFont val="宋体"/>
        <family val="0"/>
      </rPr>
      <t>米，堤顶采用</t>
    </r>
    <r>
      <rPr>
        <sz val="10"/>
        <color indexed="8"/>
        <rFont val="Times New Roman"/>
        <family val="1"/>
      </rPr>
      <t>C30</t>
    </r>
    <r>
      <rPr>
        <sz val="10"/>
        <color indexed="8"/>
        <rFont val="宋体"/>
        <family val="0"/>
      </rPr>
      <t>水泥砼路面，迎水侧安装石栏杆。根据地形条件，设计亲水性的绿色堤岸坡，宽约</t>
    </r>
    <r>
      <rPr>
        <sz val="10"/>
        <color indexed="8"/>
        <rFont val="Times New Roman"/>
        <family val="1"/>
      </rPr>
      <t>20-25</t>
    </r>
    <r>
      <rPr>
        <sz val="10"/>
        <color indexed="8"/>
        <rFont val="宋体"/>
        <family val="0"/>
      </rPr>
      <t>米，打造成临江景观休息平台，平台高程设为</t>
    </r>
    <r>
      <rPr>
        <sz val="10"/>
        <color indexed="8"/>
        <rFont val="Times New Roman"/>
        <family val="1"/>
      </rPr>
      <t>2.8</t>
    </r>
    <r>
      <rPr>
        <sz val="10"/>
        <color indexed="8"/>
        <rFont val="宋体"/>
        <family val="0"/>
      </rPr>
      <t>米，与</t>
    </r>
    <r>
      <rPr>
        <sz val="10"/>
        <color indexed="8"/>
        <rFont val="Times New Roman"/>
        <family val="1"/>
      </rPr>
      <t>200</t>
    </r>
    <r>
      <rPr>
        <sz val="10"/>
        <color indexed="8"/>
        <rFont val="宋体"/>
        <family val="0"/>
      </rPr>
      <t>年一遇设计洪潮水位齐平。拆除重建陈边水闸。</t>
    </r>
  </si>
  <si>
    <t>珠江三角洲水资源配置工程</t>
  </si>
  <si>
    <t>广东粤海珠三角供水有限公司</t>
  </si>
  <si>
    <r>
      <t>珠江三角洲水资源配置工程由一条干线、两条分干线、一条支线、三座泵站和一座新建调蓄水库组成。该工程输水线路全长</t>
    </r>
    <r>
      <rPr>
        <sz val="10"/>
        <color indexed="8"/>
        <rFont val="Times New Roman"/>
        <family val="1"/>
      </rPr>
      <t>113.2</t>
    </r>
    <r>
      <rPr>
        <sz val="10"/>
        <color indexed="8"/>
        <rFont val="宋体"/>
        <family val="0"/>
      </rPr>
      <t>公里，其中干线长</t>
    </r>
    <r>
      <rPr>
        <sz val="10"/>
        <color indexed="8"/>
        <rFont val="Times New Roman"/>
        <family val="1"/>
      </rPr>
      <t>90.3</t>
    </r>
    <r>
      <rPr>
        <sz val="10"/>
        <color indexed="8"/>
        <rFont val="宋体"/>
        <family val="0"/>
      </rPr>
      <t>公里，设计流量</t>
    </r>
    <r>
      <rPr>
        <sz val="10"/>
        <color indexed="8"/>
        <rFont val="Times New Roman"/>
        <family val="1"/>
      </rPr>
      <t>80</t>
    </r>
    <r>
      <rPr>
        <sz val="10"/>
        <color indexed="8"/>
        <rFont val="宋体"/>
        <family val="0"/>
      </rPr>
      <t>立方米每秒；深圳分干线长</t>
    </r>
    <r>
      <rPr>
        <sz val="10"/>
        <color indexed="8"/>
        <rFont val="Times New Roman"/>
        <family val="1"/>
      </rPr>
      <t>11.9</t>
    </r>
    <r>
      <rPr>
        <sz val="10"/>
        <color indexed="8"/>
        <rFont val="宋体"/>
        <family val="0"/>
      </rPr>
      <t>公里，设计流量</t>
    </r>
    <r>
      <rPr>
        <sz val="10"/>
        <color indexed="8"/>
        <rFont val="Times New Roman"/>
        <family val="1"/>
      </rPr>
      <t>30</t>
    </r>
    <r>
      <rPr>
        <sz val="10"/>
        <color indexed="8"/>
        <rFont val="宋体"/>
        <family val="0"/>
      </rPr>
      <t>立方米每秒；东莞分干线长</t>
    </r>
    <r>
      <rPr>
        <sz val="10"/>
        <color indexed="8"/>
        <rFont val="Times New Roman"/>
        <family val="1"/>
      </rPr>
      <t>3.5</t>
    </r>
    <r>
      <rPr>
        <sz val="10"/>
        <color indexed="8"/>
        <rFont val="宋体"/>
        <family val="0"/>
      </rPr>
      <t>公里，设计流量</t>
    </r>
    <r>
      <rPr>
        <sz val="10"/>
        <color indexed="8"/>
        <rFont val="Times New Roman"/>
        <family val="1"/>
      </rPr>
      <t>15</t>
    </r>
    <r>
      <rPr>
        <sz val="10"/>
        <color indexed="8"/>
        <rFont val="宋体"/>
        <family val="0"/>
      </rPr>
      <t>立方米每秒；南沙支线长</t>
    </r>
    <r>
      <rPr>
        <sz val="10"/>
        <color indexed="8"/>
        <rFont val="Times New Roman"/>
        <family val="1"/>
      </rPr>
      <t>7.4</t>
    </r>
    <r>
      <rPr>
        <sz val="10"/>
        <color indexed="8"/>
        <rFont val="宋体"/>
        <family val="0"/>
      </rPr>
      <t>公里，设计流量</t>
    </r>
    <r>
      <rPr>
        <sz val="10"/>
        <color indexed="8"/>
        <rFont val="Times New Roman"/>
        <family val="1"/>
      </rPr>
      <t>10</t>
    </r>
    <r>
      <rPr>
        <sz val="10"/>
        <color indexed="8"/>
        <rFont val="宋体"/>
        <family val="0"/>
      </rPr>
      <t>立方米每秒。同时，还为香港、番禺、顺德等地提供应急备用设计流量</t>
    </r>
    <r>
      <rPr>
        <sz val="10"/>
        <color indexed="8"/>
        <rFont val="Times New Roman"/>
        <family val="1"/>
      </rPr>
      <t>10</t>
    </r>
    <r>
      <rPr>
        <sz val="10"/>
        <color indexed="8"/>
        <rFont val="宋体"/>
        <family val="0"/>
      </rPr>
      <t>立方米每秒。</t>
    </r>
  </si>
  <si>
    <t>征地拆迁、土建工程施工</t>
  </si>
  <si>
    <t>广州市牛路水库建设工程</t>
  </si>
  <si>
    <t>流溪河流域管理办公室</t>
  </si>
  <si>
    <r>
      <t>新建水库总库容</t>
    </r>
    <r>
      <rPr>
        <sz val="10"/>
        <color indexed="8"/>
        <rFont val="Times New Roman"/>
        <family val="1"/>
      </rPr>
      <t>6663</t>
    </r>
    <r>
      <rPr>
        <sz val="10"/>
        <color indexed="8"/>
        <rFont val="宋体"/>
        <family val="0"/>
      </rPr>
      <t>万立方米，发电站总装机容量为</t>
    </r>
    <r>
      <rPr>
        <sz val="10"/>
        <color indexed="8"/>
        <rFont val="Times New Roman"/>
        <family val="1"/>
      </rPr>
      <t>3000</t>
    </r>
    <r>
      <rPr>
        <sz val="10"/>
        <color indexed="8"/>
        <rFont val="宋体"/>
        <family val="0"/>
      </rPr>
      <t>千瓦。主要建设大坝及其附属建筑物、电站及相应的配套设施、水库管理区、进场道路、上坝道路、库区淹没专项设施等。</t>
    </r>
  </si>
  <si>
    <t>电站、水库主体工程施工，安置区建设</t>
  </si>
  <si>
    <t>明珠湾区慧谷片区（工业区涌至大角山）超级堤工程</t>
  </si>
  <si>
    <t>南沙区水利工程管理所</t>
  </si>
  <si>
    <r>
      <t>对工业区涌至大角山段现有</t>
    </r>
    <r>
      <rPr>
        <sz val="10"/>
        <color indexed="8"/>
        <rFont val="Times New Roman"/>
        <family val="1"/>
      </rPr>
      <t>4.675</t>
    </r>
    <r>
      <rPr>
        <sz val="10"/>
        <color indexed="8"/>
        <rFont val="宋体"/>
        <family val="0"/>
      </rPr>
      <t>公里的堤防工程按照</t>
    </r>
    <r>
      <rPr>
        <sz val="10"/>
        <color indexed="8"/>
        <rFont val="Times New Roman"/>
        <family val="1"/>
      </rPr>
      <t>200</t>
    </r>
    <r>
      <rPr>
        <sz val="10"/>
        <color indexed="8"/>
        <rFont val="宋体"/>
        <family val="0"/>
      </rPr>
      <t>年一遇洪水标准进行超级堤建设，防洪标准为</t>
    </r>
    <r>
      <rPr>
        <sz val="10"/>
        <color indexed="8"/>
        <rFont val="Times New Roman"/>
        <family val="1"/>
      </rPr>
      <t>200</t>
    </r>
    <r>
      <rPr>
        <sz val="10"/>
        <color indexed="8"/>
        <rFont val="宋体"/>
        <family val="0"/>
      </rPr>
      <t>年一遇，堤防级别</t>
    </r>
    <r>
      <rPr>
        <sz val="10"/>
        <color indexed="8"/>
        <rFont val="Times New Roman"/>
        <family val="1"/>
      </rPr>
      <t>I</t>
    </r>
    <r>
      <rPr>
        <sz val="10"/>
        <color indexed="8"/>
        <rFont val="宋体"/>
        <family val="0"/>
      </rPr>
      <t>级，主要建筑物级别为</t>
    </r>
    <r>
      <rPr>
        <sz val="10"/>
        <color indexed="8"/>
        <rFont val="Times New Roman"/>
        <family val="1"/>
      </rPr>
      <t>I</t>
    </r>
    <r>
      <rPr>
        <sz val="10"/>
        <color indexed="8"/>
        <rFont val="宋体"/>
        <family val="0"/>
      </rPr>
      <t>级；临时建筑物级别为</t>
    </r>
    <r>
      <rPr>
        <sz val="10"/>
        <color indexed="8"/>
        <rFont val="Times New Roman"/>
        <family val="1"/>
      </rPr>
      <t>4</t>
    </r>
    <r>
      <rPr>
        <sz val="10"/>
        <color indexed="8"/>
        <rFont val="宋体"/>
        <family val="0"/>
      </rPr>
      <t>级。</t>
    </r>
  </si>
  <si>
    <t>公园水闸重建及部分景观工程建设</t>
  </si>
  <si>
    <t>新市涌防洪补救与整治工程</t>
  </si>
  <si>
    <t>白云区水务工程建设管理中心</t>
  </si>
  <si>
    <t>对新市涌全河段进行清淤疏浚；对影响河道行洪的建构筑物进行拆除；在新市涌河口新建涌口水闸、泵站。</t>
  </si>
  <si>
    <t>防洪工程施工</t>
  </si>
  <si>
    <t>广州市增城区新塘镇永和河调蓄区建设工程</t>
  </si>
  <si>
    <t>增城区新塘镇</t>
  </si>
  <si>
    <r>
      <t>永和河调蓄区规划控制面积</t>
    </r>
    <r>
      <rPr>
        <sz val="10"/>
        <color indexed="8"/>
        <rFont val="Times New Roman"/>
        <family val="1"/>
      </rPr>
      <t>1016.5</t>
    </r>
    <r>
      <rPr>
        <sz val="10"/>
        <color indexed="8"/>
        <rFont val="宋体"/>
        <family val="0"/>
      </rPr>
      <t>亩，解决区域约</t>
    </r>
    <r>
      <rPr>
        <sz val="10"/>
        <color indexed="8"/>
        <rFont val="Times New Roman"/>
        <family val="1"/>
      </rPr>
      <t>5</t>
    </r>
    <r>
      <rPr>
        <sz val="10"/>
        <color indexed="8"/>
        <rFont val="宋体"/>
        <family val="0"/>
      </rPr>
      <t>平方公里的内涝问题，同时提高区域排涝能力达</t>
    </r>
    <r>
      <rPr>
        <sz val="10"/>
        <color indexed="8"/>
        <rFont val="Times New Roman"/>
        <family val="1"/>
      </rPr>
      <t>30</t>
    </r>
    <r>
      <rPr>
        <sz val="10"/>
        <color indexed="8"/>
        <rFont val="宋体"/>
        <family val="0"/>
      </rPr>
      <t>年一遇；北区调蓄库容为</t>
    </r>
    <r>
      <rPr>
        <sz val="10"/>
        <color indexed="8"/>
        <rFont val="Times New Roman"/>
        <family val="1"/>
      </rPr>
      <t>14.6</t>
    </r>
    <r>
      <rPr>
        <sz val="10"/>
        <color indexed="8"/>
        <rFont val="宋体"/>
        <family val="0"/>
      </rPr>
      <t>万立方米，南区调蓄库容为</t>
    </r>
    <r>
      <rPr>
        <sz val="10"/>
        <color indexed="8"/>
        <rFont val="Times New Roman"/>
        <family val="1"/>
      </rPr>
      <t>10.2</t>
    </r>
    <r>
      <rPr>
        <sz val="10"/>
        <color indexed="8"/>
        <rFont val="宋体"/>
        <family val="0"/>
      </rPr>
      <t>万立方米。工程按</t>
    </r>
    <r>
      <rPr>
        <sz val="10"/>
        <color indexed="8"/>
        <rFont val="Times New Roman"/>
        <family val="1"/>
      </rPr>
      <t>20</t>
    </r>
    <r>
      <rPr>
        <sz val="10"/>
        <color indexed="8"/>
        <rFont val="宋体"/>
        <family val="0"/>
      </rPr>
      <t>年一遇的防洪标准，</t>
    </r>
    <r>
      <rPr>
        <sz val="10"/>
        <color indexed="8"/>
        <rFont val="Times New Roman"/>
        <family val="1"/>
      </rPr>
      <t>20</t>
    </r>
    <r>
      <rPr>
        <sz val="10"/>
        <color indexed="8"/>
        <rFont val="宋体"/>
        <family val="0"/>
      </rPr>
      <t>年一遇暴雨</t>
    </r>
    <r>
      <rPr>
        <sz val="10"/>
        <color indexed="8"/>
        <rFont val="Times New Roman"/>
        <family val="1"/>
      </rPr>
      <t>24</t>
    </r>
    <r>
      <rPr>
        <sz val="10"/>
        <color indexed="8"/>
        <rFont val="宋体"/>
        <family val="0"/>
      </rPr>
      <t>小时不成灾的排涝标准建设，主要内容包括：堤岸整治</t>
    </r>
    <r>
      <rPr>
        <sz val="10"/>
        <color indexed="8"/>
        <rFont val="Times New Roman"/>
        <family val="1"/>
      </rPr>
      <t>5.955</t>
    </r>
    <r>
      <rPr>
        <sz val="10"/>
        <color indexed="8"/>
        <rFont val="宋体"/>
        <family val="0"/>
      </rPr>
      <t>公里，永和河河道整治</t>
    </r>
    <r>
      <rPr>
        <sz val="10"/>
        <color indexed="8"/>
        <rFont val="Times New Roman"/>
        <family val="1"/>
      </rPr>
      <t>1.3</t>
    </r>
    <r>
      <rPr>
        <sz val="10"/>
        <color indexed="8"/>
        <rFont val="宋体"/>
        <family val="0"/>
      </rPr>
      <t>公里、石下左支涌河道整治</t>
    </r>
    <r>
      <rPr>
        <sz val="10"/>
        <color indexed="8"/>
        <rFont val="Times New Roman"/>
        <family val="1"/>
      </rPr>
      <t>0.62</t>
    </r>
    <r>
      <rPr>
        <sz val="10"/>
        <color indexed="8"/>
        <rFont val="宋体"/>
        <family val="0"/>
      </rPr>
      <t>公里及水系连通、新建泵站</t>
    </r>
    <r>
      <rPr>
        <sz val="10"/>
        <color indexed="8"/>
        <rFont val="Times New Roman"/>
        <family val="1"/>
      </rPr>
      <t>1</t>
    </r>
    <r>
      <rPr>
        <sz val="10"/>
        <color indexed="8"/>
        <rFont val="宋体"/>
        <family val="0"/>
      </rPr>
      <t>座、新建水闸</t>
    </r>
    <r>
      <rPr>
        <sz val="10"/>
        <color indexed="8"/>
        <rFont val="Times New Roman"/>
        <family val="1"/>
      </rPr>
      <t>4</t>
    </r>
    <r>
      <rPr>
        <sz val="10"/>
        <color indexed="8"/>
        <rFont val="宋体"/>
        <family val="0"/>
      </rPr>
      <t>座、景观跨河桥</t>
    </r>
    <r>
      <rPr>
        <sz val="10"/>
        <color indexed="8"/>
        <rFont val="Times New Roman"/>
        <family val="1"/>
      </rPr>
      <t>2</t>
    </r>
    <r>
      <rPr>
        <sz val="10"/>
        <color indexed="8"/>
        <rFont val="宋体"/>
        <family val="0"/>
      </rPr>
      <t>座及配套设施、水生态和水质净化设施建设等。</t>
    </r>
  </si>
  <si>
    <t>前期报建、开工建设</t>
  </si>
  <si>
    <r>
      <t>（</t>
    </r>
    <r>
      <rPr>
        <b/>
        <sz val="10"/>
        <color indexed="8"/>
        <rFont val="Times New Roman"/>
        <family val="1"/>
      </rPr>
      <t>3</t>
    </r>
    <r>
      <rPr>
        <b/>
        <sz val="10"/>
        <color indexed="8"/>
        <rFont val="宋体"/>
        <family val="0"/>
      </rPr>
      <t>）污水处理</t>
    </r>
    <r>
      <rPr>
        <b/>
        <sz val="10"/>
        <color indexed="8"/>
        <rFont val="Times New Roman"/>
        <family val="1"/>
      </rPr>
      <t>(31</t>
    </r>
    <r>
      <rPr>
        <b/>
        <sz val="10"/>
        <color indexed="8"/>
        <rFont val="宋体"/>
        <family val="0"/>
      </rPr>
      <t>项</t>
    </r>
    <r>
      <rPr>
        <b/>
        <sz val="10"/>
        <color indexed="8"/>
        <rFont val="Times New Roman"/>
        <family val="1"/>
      </rPr>
      <t>)</t>
    </r>
  </si>
  <si>
    <t>西朗污水处理厂二期工程、西朗污水厂提标改造</t>
  </si>
  <si>
    <t>广州市净水有限公司</t>
  </si>
  <si>
    <r>
      <t>扩建污水处理规模</t>
    </r>
    <r>
      <rPr>
        <sz val="10"/>
        <color indexed="8"/>
        <rFont val="Times New Roman"/>
        <family val="1"/>
      </rPr>
      <t>30</t>
    </r>
    <r>
      <rPr>
        <sz val="10"/>
        <color indexed="8"/>
        <rFont val="宋体"/>
        <family val="0"/>
      </rPr>
      <t>万吨</t>
    </r>
    <r>
      <rPr>
        <sz val="10"/>
        <color indexed="8"/>
        <rFont val="Times New Roman"/>
        <family val="1"/>
      </rPr>
      <t>/</t>
    </r>
    <r>
      <rPr>
        <sz val="10"/>
        <color indexed="8"/>
        <rFont val="宋体"/>
        <family val="0"/>
      </rPr>
      <t>日，提标改造规模</t>
    </r>
    <r>
      <rPr>
        <sz val="10"/>
        <color indexed="8"/>
        <rFont val="Times New Roman"/>
        <family val="1"/>
      </rPr>
      <t>20</t>
    </r>
    <r>
      <rPr>
        <sz val="10"/>
        <color indexed="8"/>
        <rFont val="宋体"/>
        <family val="0"/>
      </rPr>
      <t>万吨</t>
    </r>
    <r>
      <rPr>
        <sz val="10"/>
        <color indexed="8"/>
        <rFont val="Times New Roman"/>
        <family val="1"/>
      </rPr>
      <t>/</t>
    </r>
    <r>
      <rPr>
        <sz val="10"/>
        <color indexed="8"/>
        <rFont val="宋体"/>
        <family val="0"/>
      </rPr>
      <t>日。</t>
    </r>
  </si>
  <si>
    <t>完工通水</t>
  </si>
  <si>
    <t>沥滘污水处理厂三期工程、沥滘污水厂提标改造</t>
  </si>
  <si>
    <r>
      <t>扩建污水处理规模</t>
    </r>
    <r>
      <rPr>
        <sz val="10"/>
        <color indexed="8"/>
        <rFont val="Times New Roman"/>
        <family val="1"/>
      </rPr>
      <t>25</t>
    </r>
    <r>
      <rPr>
        <sz val="10"/>
        <color indexed="8"/>
        <rFont val="宋体"/>
        <family val="0"/>
      </rPr>
      <t>万吨</t>
    </r>
    <r>
      <rPr>
        <sz val="10"/>
        <color indexed="8"/>
        <rFont val="Times New Roman"/>
        <family val="1"/>
      </rPr>
      <t>/</t>
    </r>
    <r>
      <rPr>
        <sz val="10"/>
        <color indexed="8"/>
        <rFont val="宋体"/>
        <family val="0"/>
      </rPr>
      <t>日，提标改造规模</t>
    </r>
    <r>
      <rPr>
        <sz val="10"/>
        <color indexed="8"/>
        <rFont val="Times New Roman"/>
        <family val="1"/>
      </rPr>
      <t>50</t>
    </r>
    <r>
      <rPr>
        <sz val="10"/>
        <color indexed="8"/>
        <rFont val="宋体"/>
        <family val="0"/>
      </rPr>
      <t>万吨</t>
    </r>
    <r>
      <rPr>
        <sz val="10"/>
        <color indexed="8"/>
        <rFont val="Times New Roman"/>
        <family val="1"/>
      </rPr>
      <t>/</t>
    </r>
    <r>
      <rPr>
        <sz val="10"/>
        <color indexed="8"/>
        <rFont val="宋体"/>
        <family val="0"/>
      </rPr>
      <t>日。</t>
    </r>
  </si>
  <si>
    <t>大沙地污水处理厂扩建工程、大沙地污水厂提标改造</t>
  </si>
  <si>
    <r>
      <t>扩建污水处理规模</t>
    </r>
    <r>
      <rPr>
        <sz val="10"/>
        <color indexed="8"/>
        <rFont val="Times New Roman"/>
        <family val="1"/>
      </rPr>
      <t>25</t>
    </r>
    <r>
      <rPr>
        <sz val="10"/>
        <color indexed="8"/>
        <rFont val="宋体"/>
        <family val="0"/>
      </rPr>
      <t>万吨</t>
    </r>
    <r>
      <rPr>
        <sz val="10"/>
        <color indexed="8"/>
        <rFont val="Times New Roman"/>
        <family val="1"/>
      </rPr>
      <t>/</t>
    </r>
    <r>
      <rPr>
        <sz val="10"/>
        <color indexed="8"/>
        <rFont val="宋体"/>
        <family val="0"/>
      </rPr>
      <t>日，提标改造规模</t>
    </r>
    <r>
      <rPr>
        <sz val="10"/>
        <color indexed="8"/>
        <rFont val="Times New Roman"/>
        <family val="1"/>
      </rPr>
      <t>20</t>
    </r>
    <r>
      <rPr>
        <sz val="10"/>
        <color indexed="8"/>
        <rFont val="宋体"/>
        <family val="0"/>
      </rPr>
      <t>万吨</t>
    </r>
    <r>
      <rPr>
        <sz val="10"/>
        <color indexed="8"/>
        <rFont val="Times New Roman"/>
        <family val="1"/>
      </rPr>
      <t>/</t>
    </r>
    <r>
      <rPr>
        <sz val="10"/>
        <color indexed="8"/>
        <rFont val="宋体"/>
        <family val="0"/>
      </rPr>
      <t>日。</t>
    </r>
  </si>
  <si>
    <t>完工验收</t>
  </si>
  <si>
    <t>江高净水厂</t>
  </si>
  <si>
    <r>
      <t>新建污水处理规模</t>
    </r>
    <r>
      <rPr>
        <sz val="10"/>
        <color indexed="8"/>
        <rFont val="Times New Roman"/>
        <family val="1"/>
      </rPr>
      <t>16</t>
    </r>
    <r>
      <rPr>
        <sz val="10"/>
        <color indexed="8"/>
        <rFont val="宋体"/>
        <family val="0"/>
      </rPr>
      <t>万吨</t>
    </r>
    <r>
      <rPr>
        <sz val="10"/>
        <color indexed="8"/>
        <rFont val="Times New Roman"/>
        <family val="1"/>
      </rPr>
      <t>/</t>
    </r>
    <r>
      <rPr>
        <sz val="10"/>
        <color indexed="8"/>
        <rFont val="宋体"/>
        <family val="0"/>
      </rPr>
      <t>日。</t>
    </r>
  </si>
  <si>
    <t>大观净水厂</t>
  </si>
  <si>
    <r>
      <t>污水处理规模</t>
    </r>
    <r>
      <rPr>
        <sz val="10"/>
        <color indexed="8"/>
        <rFont val="Times New Roman"/>
        <family val="1"/>
      </rPr>
      <t>20</t>
    </r>
    <r>
      <rPr>
        <sz val="10"/>
        <color indexed="8"/>
        <rFont val="宋体"/>
        <family val="0"/>
      </rPr>
      <t>万吨</t>
    </r>
    <r>
      <rPr>
        <sz val="10"/>
        <color indexed="8"/>
        <rFont val="Times New Roman"/>
        <family val="1"/>
      </rPr>
      <t>/</t>
    </r>
    <r>
      <rPr>
        <sz val="10"/>
        <color indexed="8"/>
        <rFont val="宋体"/>
        <family val="0"/>
      </rPr>
      <t>日，初雨处理设施规模</t>
    </r>
    <r>
      <rPr>
        <sz val="10"/>
        <color indexed="8"/>
        <rFont val="Times New Roman"/>
        <family val="1"/>
      </rPr>
      <t>40</t>
    </r>
    <r>
      <rPr>
        <sz val="10"/>
        <color indexed="8"/>
        <rFont val="宋体"/>
        <family val="0"/>
      </rPr>
      <t>万吨</t>
    </r>
    <r>
      <rPr>
        <sz val="10"/>
        <color indexed="8"/>
        <rFont val="Times New Roman"/>
        <family val="1"/>
      </rPr>
      <t>/</t>
    </r>
    <r>
      <rPr>
        <sz val="10"/>
        <color indexed="8"/>
        <rFont val="宋体"/>
        <family val="0"/>
      </rPr>
      <t>日。</t>
    </r>
  </si>
  <si>
    <t>龙归污水处理厂扩建工程（三期）</t>
  </si>
  <si>
    <r>
      <t>扩建污水处理规模</t>
    </r>
    <r>
      <rPr>
        <sz val="10"/>
        <color indexed="8"/>
        <rFont val="Times New Roman"/>
        <family val="1"/>
      </rPr>
      <t>15</t>
    </r>
    <r>
      <rPr>
        <sz val="10"/>
        <color indexed="8"/>
        <rFont val="宋体"/>
        <family val="0"/>
      </rPr>
      <t>万吨</t>
    </r>
    <r>
      <rPr>
        <sz val="10"/>
        <color indexed="8"/>
        <rFont val="Times New Roman"/>
        <family val="1"/>
      </rPr>
      <t>/</t>
    </r>
    <r>
      <rPr>
        <sz val="10"/>
        <color indexed="8"/>
        <rFont val="宋体"/>
        <family val="0"/>
      </rPr>
      <t>日。</t>
    </r>
  </si>
  <si>
    <t>健康城净水厂</t>
  </si>
  <si>
    <r>
      <t>新建污水处理规模</t>
    </r>
    <r>
      <rPr>
        <sz val="10"/>
        <color indexed="8"/>
        <rFont val="Times New Roman"/>
        <family val="1"/>
      </rPr>
      <t>15</t>
    </r>
    <r>
      <rPr>
        <sz val="10"/>
        <color indexed="8"/>
        <rFont val="宋体"/>
        <family val="0"/>
      </rPr>
      <t>万吨</t>
    </r>
    <r>
      <rPr>
        <sz val="10"/>
        <color indexed="8"/>
        <rFont val="Times New Roman"/>
        <family val="1"/>
      </rPr>
      <t>/</t>
    </r>
    <r>
      <rPr>
        <sz val="10"/>
        <color indexed="8"/>
        <rFont val="宋体"/>
        <family val="0"/>
      </rPr>
      <t>日。</t>
    </r>
  </si>
  <si>
    <r>
      <t>江高净水厂配套主干管网工程、人和</t>
    </r>
    <r>
      <rPr>
        <sz val="10"/>
        <color indexed="8"/>
        <rFont val="Times New Roman"/>
        <family val="1"/>
      </rPr>
      <t>2#</t>
    </r>
    <r>
      <rPr>
        <sz val="10"/>
        <color indexed="8"/>
        <rFont val="宋体"/>
        <family val="0"/>
      </rPr>
      <t>泵站（扩建）</t>
    </r>
  </si>
  <si>
    <r>
      <t>建设污水管道</t>
    </r>
    <r>
      <rPr>
        <sz val="10"/>
        <color indexed="8"/>
        <rFont val="Times New Roman"/>
        <family val="1"/>
      </rPr>
      <t>27.34</t>
    </r>
    <r>
      <rPr>
        <sz val="10"/>
        <color indexed="8"/>
        <rFont val="宋体"/>
        <family val="0"/>
      </rPr>
      <t>公里；扩建人和</t>
    </r>
    <r>
      <rPr>
        <sz val="10"/>
        <color indexed="8"/>
        <rFont val="Times New Roman"/>
        <family val="1"/>
      </rPr>
      <t>2#</t>
    </r>
    <r>
      <rPr>
        <sz val="10"/>
        <color indexed="8"/>
        <rFont val="宋体"/>
        <family val="0"/>
      </rPr>
      <t>泵站土建总规模</t>
    </r>
    <r>
      <rPr>
        <sz val="10"/>
        <color indexed="8"/>
        <rFont val="Times New Roman"/>
        <family val="1"/>
      </rPr>
      <t>12.4</t>
    </r>
    <r>
      <rPr>
        <sz val="10"/>
        <color indexed="8"/>
        <rFont val="宋体"/>
        <family val="0"/>
      </rPr>
      <t>万吨</t>
    </r>
    <r>
      <rPr>
        <sz val="10"/>
        <color indexed="8"/>
        <rFont val="Times New Roman"/>
        <family val="1"/>
      </rPr>
      <t>/</t>
    </r>
    <r>
      <rPr>
        <sz val="10"/>
        <color indexed="8"/>
        <rFont val="宋体"/>
        <family val="0"/>
      </rPr>
      <t>日，近期设备安装规模</t>
    </r>
    <r>
      <rPr>
        <sz val="10"/>
        <color indexed="8"/>
        <rFont val="Times New Roman"/>
        <family val="1"/>
      </rPr>
      <t>4.9</t>
    </r>
    <r>
      <rPr>
        <sz val="10"/>
        <color indexed="8"/>
        <rFont val="宋体"/>
        <family val="0"/>
      </rPr>
      <t>万吨</t>
    </r>
    <r>
      <rPr>
        <sz val="10"/>
        <color indexed="8"/>
        <rFont val="Times New Roman"/>
        <family val="1"/>
      </rPr>
      <t>/</t>
    </r>
    <r>
      <rPr>
        <sz val="10"/>
        <color indexed="8"/>
        <rFont val="宋体"/>
        <family val="0"/>
      </rPr>
      <t>日。</t>
    </r>
  </si>
  <si>
    <t>石井净水厂二期工程</t>
  </si>
  <si>
    <r>
      <t>城中村污水治理</t>
    </r>
    <r>
      <rPr>
        <sz val="10"/>
        <color indexed="8"/>
        <rFont val="Times New Roman"/>
        <family val="1"/>
      </rPr>
      <t>—</t>
    </r>
    <r>
      <rPr>
        <sz val="10"/>
        <color indexed="8"/>
        <rFont val="宋体"/>
        <family val="0"/>
      </rPr>
      <t>白云区南岭村、江村、南方村、清河村城中村污水治理工程</t>
    </r>
  </si>
  <si>
    <t>白云区水务局</t>
  </si>
  <si>
    <r>
      <t>新建</t>
    </r>
    <r>
      <rPr>
        <sz val="10"/>
        <color indexed="8"/>
        <rFont val="Times New Roman"/>
        <family val="1"/>
      </rPr>
      <t>DN150-d800</t>
    </r>
    <r>
      <rPr>
        <sz val="10"/>
        <color indexed="8"/>
        <rFont val="宋体"/>
        <family val="0"/>
      </rPr>
      <t>埋地污水管共</t>
    </r>
    <r>
      <rPr>
        <sz val="10"/>
        <color indexed="8"/>
        <rFont val="Times New Roman"/>
        <family val="1"/>
      </rPr>
      <t>372.961</t>
    </r>
    <r>
      <rPr>
        <sz val="10"/>
        <color indexed="8"/>
        <rFont val="宋体"/>
        <family val="0"/>
      </rPr>
      <t>千米，新建</t>
    </r>
    <r>
      <rPr>
        <sz val="10"/>
        <color indexed="8"/>
        <rFont val="Times New Roman"/>
        <family val="1"/>
      </rPr>
      <t>DN100</t>
    </r>
    <r>
      <rPr>
        <sz val="10"/>
        <color indexed="8"/>
        <rFont val="宋体"/>
        <family val="0"/>
      </rPr>
      <t>立管约</t>
    </r>
    <r>
      <rPr>
        <sz val="10"/>
        <color indexed="8"/>
        <rFont val="Times New Roman"/>
        <family val="1"/>
      </rPr>
      <t>787.982</t>
    </r>
    <r>
      <rPr>
        <sz val="10"/>
        <color indexed="8"/>
        <rFont val="宋体"/>
        <family val="0"/>
      </rPr>
      <t>千米。</t>
    </r>
  </si>
  <si>
    <t>埋地污水管、立管施工</t>
  </si>
  <si>
    <r>
      <t>城中村污水治理</t>
    </r>
    <r>
      <rPr>
        <sz val="10"/>
        <color indexed="8"/>
        <rFont val="Times New Roman"/>
        <family val="1"/>
      </rPr>
      <t>—</t>
    </r>
    <r>
      <rPr>
        <sz val="10"/>
        <color indexed="8"/>
        <rFont val="宋体"/>
        <family val="0"/>
      </rPr>
      <t>白云区谢家庄、大沥村、沙亭村、田心村、柏塘村城中村污水治理工程</t>
    </r>
  </si>
  <si>
    <r>
      <t>新建</t>
    </r>
    <r>
      <rPr>
        <sz val="10"/>
        <color indexed="8"/>
        <rFont val="Times New Roman"/>
        <family val="1"/>
      </rPr>
      <t>DN100</t>
    </r>
    <r>
      <rPr>
        <sz val="10"/>
        <color indexed="8"/>
        <rFont val="宋体"/>
        <family val="0"/>
      </rPr>
      <t>立管</t>
    </r>
    <r>
      <rPr>
        <sz val="10"/>
        <color indexed="8"/>
        <rFont val="Times New Roman"/>
        <family val="1"/>
      </rPr>
      <t>801.045</t>
    </r>
    <r>
      <rPr>
        <sz val="10"/>
        <color indexed="8"/>
        <rFont val="宋体"/>
        <family val="0"/>
      </rPr>
      <t>千米，</t>
    </r>
    <r>
      <rPr>
        <sz val="10"/>
        <color indexed="8"/>
        <rFont val="Times New Roman"/>
        <family val="1"/>
      </rPr>
      <t>DN150-d600</t>
    </r>
    <r>
      <rPr>
        <sz val="10"/>
        <color indexed="8"/>
        <rFont val="宋体"/>
        <family val="0"/>
      </rPr>
      <t>污水管道</t>
    </r>
    <r>
      <rPr>
        <sz val="10"/>
        <color indexed="8"/>
        <rFont val="Times New Roman"/>
        <family val="1"/>
      </rPr>
      <t>440.648</t>
    </r>
    <r>
      <rPr>
        <sz val="10"/>
        <color indexed="8"/>
        <rFont val="宋体"/>
        <family val="0"/>
      </rPr>
      <t>千米。</t>
    </r>
  </si>
  <si>
    <t>立管、污水管道施工</t>
  </si>
  <si>
    <t>海珠生态城内流域河涌治理工程（一期）</t>
  </si>
  <si>
    <r>
      <t>新建污水管道</t>
    </r>
    <r>
      <rPr>
        <sz val="10"/>
        <color indexed="8"/>
        <rFont val="Times New Roman"/>
        <family val="1"/>
      </rPr>
      <t>18.81</t>
    </r>
    <r>
      <rPr>
        <sz val="10"/>
        <color indexed="8"/>
        <rFont val="宋体"/>
        <family val="0"/>
      </rPr>
      <t>公里、规模</t>
    </r>
    <r>
      <rPr>
        <sz val="10"/>
        <color indexed="8"/>
        <rFont val="Times New Roman"/>
        <family val="1"/>
      </rPr>
      <t>60</t>
    </r>
    <r>
      <rPr>
        <sz val="10"/>
        <color indexed="8"/>
        <rFont val="宋体"/>
        <family val="0"/>
      </rPr>
      <t>万吨</t>
    </r>
    <r>
      <rPr>
        <sz val="10"/>
        <color indexed="8"/>
        <rFont val="Times New Roman"/>
        <family val="1"/>
      </rPr>
      <t>/</t>
    </r>
    <r>
      <rPr>
        <sz val="10"/>
        <color indexed="8"/>
        <rFont val="宋体"/>
        <family val="0"/>
      </rPr>
      <t>日泵站</t>
    </r>
    <r>
      <rPr>
        <sz val="10"/>
        <color indexed="8"/>
        <rFont val="Times New Roman"/>
        <family val="1"/>
      </rPr>
      <t>1</t>
    </r>
    <r>
      <rPr>
        <sz val="10"/>
        <color indexed="8"/>
        <rFont val="宋体"/>
        <family val="0"/>
      </rPr>
      <t>座。</t>
    </r>
  </si>
  <si>
    <r>
      <t>城中村污水治理</t>
    </r>
    <r>
      <rPr>
        <sz val="10"/>
        <color indexed="8"/>
        <rFont val="Times New Roman"/>
        <family val="1"/>
      </rPr>
      <t>—</t>
    </r>
    <r>
      <rPr>
        <sz val="10"/>
        <color indexed="8"/>
        <rFont val="宋体"/>
        <family val="0"/>
      </rPr>
      <t>白云区园夏村、永兴村城中村污水治理工程</t>
    </r>
  </si>
  <si>
    <r>
      <t>新建</t>
    </r>
    <r>
      <rPr>
        <sz val="10"/>
        <color indexed="8"/>
        <rFont val="Times New Roman"/>
        <family val="1"/>
      </rPr>
      <t>DN100</t>
    </r>
    <r>
      <rPr>
        <sz val="10"/>
        <color indexed="8"/>
        <rFont val="宋体"/>
        <family val="0"/>
      </rPr>
      <t>立管</t>
    </r>
    <r>
      <rPr>
        <sz val="10"/>
        <color indexed="8"/>
        <rFont val="Times New Roman"/>
        <family val="1"/>
      </rPr>
      <t>580.51</t>
    </r>
    <r>
      <rPr>
        <sz val="10"/>
        <color indexed="8"/>
        <rFont val="宋体"/>
        <family val="0"/>
      </rPr>
      <t>千米，新建</t>
    </r>
    <r>
      <rPr>
        <sz val="10"/>
        <color indexed="8"/>
        <rFont val="Times New Roman"/>
        <family val="1"/>
      </rPr>
      <t>DN150-d600</t>
    </r>
    <r>
      <rPr>
        <sz val="10"/>
        <color indexed="8"/>
        <rFont val="宋体"/>
        <family val="0"/>
      </rPr>
      <t>埋地污水管道</t>
    </r>
    <r>
      <rPr>
        <sz val="10"/>
        <color indexed="8"/>
        <rFont val="Times New Roman"/>
        <family val="1"/>
      </rPr>
      <t>220.98</t>
    </r>
    <r>
      <rPr>
        <sz val="10"/>
        <color indexed="8"/>
        <rFont val="宋体"/>
        <family val="0"/>
      </rPr>
      <t>千米。</t>
    </r>
  </si>
  <si>
    <t>立管、埋地污水管道施工</t>
  </si>
  <si>
    <t>大陵河三华净水厂工程</t>
  </si>
  <si>
    <t>广州市花都净水有限公司</t>
  </si>
  <si>
    <r>
      <t>新建处理规模为</t>
    </r>
    <r>
      <rPr>
        <sz val="10"/>
        <color indexed="8"/>
        <rFont val="Times New Roman"/>
        <family val="1"/>
      </rPr>
      <t>5</t>
    </r>
    <r>
      <rPr>
        <sz val="10"/>
        <color indexed="8"/>
        <rFont val="宋体"/>
        <family val="0"/>
      </rPr>
      <t>万吨</t>
    </r>
    <r>
      <rPr>
        <sz val="10"/>
        <color indexed="8"/>
        <rFont val="Times New Roman"/>
        <family val="1"/>
      </rPr>
      <t>/</t>
    </r>
    <r>
      <rPr>
        <sz val="10"/>
        <color indexed="8"/>
        <rFont val="宋体"/>
        <family val="0"/>
      </rPr>
      <t>天的地埋式污水处理厂。</t>
    </r>
  </si>
  <si>
    <t>花山净水厂一期工程项目</t>
  </si>
  <si>
    <r>
      <t>新建污水处理规模为</t>
    </r>
    <r>
      <rPr>
        <sz val="10"/>
        <color indexed="8"/>
        <rFont val="Times New Roman"/>
        <family val="1"/>
      </rPr>
      <t>7</t>
    </r>
    <r>
      <rPr>
        <sz val="10"/>
        <color indexed="8"/>
        <rFont val="宋体"/>
        <family val="0"/>
      </rPr>
      <t>万立方米</t>
    </r>
    <r>
      <rPr>
        <sz val="10"/>
        <color indexed="8"/>
        <rFont val="Times New Roman"/>
        <family val="1"/>
      </rPr>
      <t>/</t>
    </r>
    <r>
      <rPr>
        <sz val="10"/>
        <color indexed="8"/>
        <rFont val="宋体"/>
        <family val="0"/>
      </rPr>
      <t>日的全地埋式污水处理厂。</t>
    </r>
  </si>
  <si>
    <t>景观施工、试运行</t>
  </si>
  <si>
    <r>
      <t>城中村污水治理</t>
    </r>
    <r>
      <rPr>
        <sz val="10"/>
        <color indexed="8"/>
        <rFont val="Times New Roman"/>
        <family val="1"/>
      </rPr>
      <t>—</t>
    </r>
    <r>
      <rPr>
        <sz val="10"/>
        <color indexed="8"/>
        <rFont val="宋体"/>
        <family val="0"/>
      </rPr>
      <t>白云区竹一村、竹二村、华坑村、陈洞村、光明村、金盆村城中村污水治理工程</t>
    </r>
  </si>
  <si>
    <r>
      <t>新建</t>
    </r>
    <r>
      <rPr>
        <sz val="10"/>
        <color indexed="8"/>
        <rFont val="Times New Roman"/>
        <family val="1"/>
      </rPr>
      <t>DN150-d800</t>
    </r>
    <r>
      <rPr>
        <sz val="10"/>
        <color indexed="8"/>
        <rFont val="宋体"/>
        <family val="0"/>
      </rPr>
      <t>埋地污水管共</t>
    </r>
    <r>
      <rPr>
        <sz val="10"/>
        <color indexed="8"/>
        <rFont val="Times New Roman"/>
        <family val="1"/>
      </rPr>
      <t>380.19</t>
    </r>
    <r>
      <rPr>
        <sz val="10"/>
        <color indexed="8"/>
        <rFont val="宋体"/>
        <family val="0"/>
      </rPr>
      <t>千米，新建</t>
    </r>
    <r>
      <rPr>
        <sz val="10"/>
        <color indexed="8"/>
        <rFont val="Times New Roman"/>
        <family val="1"/>
      </rPr>
      <t>DN100</t>
    </r>
    <r>
      <rPr>
        <sz val="10"/>
        <color indexed="8"/>
        <rFont val="宋体"/>
        <family val="0"/>
      </rPr>
      <t>立管约</t>
    </r>
    <r>
      <rPr>
        <sz val="10"/>
        <color indexed="8"/>
        <rFont val="Times New Roman"/>
        <family val="1"/>
      </rPr>
      <t>366.02</t>
    </r>
    <r>
      <rPr>
        <sz val="10"/>
        <color indexed="8"/>
        <rFont val="宋体"/>
        <family val="0"/>
      </rPr>
      <t>千米。</t>
    </r>
  </si>
  <si>
    <t>埋地污水管、立管等工程施工</t>
  </si>
  <si>
    <r>
      <t>城中村污水治理</t>
    </r>
    <r>
      <rPr>
        <sz val="10"/>
        <color indexed="8"/>
        <rFont val="Times New Roman"/>
        <family val="1"/>
      </rPr>
      <t>—</t>
    </r>
    <r>
      <rPr>
        <sz val="10"/>
        <color indexed="8"/>
        <rFont val="宋体"/>
        <family val="0"/>
      </rPr>
      <t>白云区良田村、白沙村、大罗村、小罗村、乌溪村城中村污水治理工程</t>
    </r>
  </si>
  <si>
    <r>
      <t>新建</t>
    </r>
    <r>
      <rPr>
        <sz val="10"/>
        <color indexed="8"/>
        <rFont val="Times New Roman"/>
        <family val="1"/>
      </rPr>
      <t>DN150-d800</t>
    </r>
    <r>
      <rPr>
        <sz val="10"/>
        <color indexed="8"/>
        <rFont val="宋体"/>
        <family val="0"/>
      </rPr>
      <t>埋地污水管共</t>
    </r>
    <r>
      <rPr>
        <sz val="10"/>
        <color indexed="8"/>
        <rFont val="Times New Roman"/>
        <family val="1"/>
      </rPr>
      <t>351.78</t>
    </r>
    <r>
      <rPr>
        <sz val="10"/>
        <color indexed="8"/>
        <rFont val="宋体"/>
        <family val="0"/>
      </rPr>
      <t>千米，新建</t>
    </r>
    <r>
      <rPr>
        <sz val="10"/>
        <color indexed="8"/>
        <rFont val="Times New Roman"/>
        <family val="1"/>
      </rPr>
      <t>DN100</t>
    </r>
    <r>
      <rPr>
        <sz val="10"/>
        <color indexed="8"/>
        <rFont val="宋体"/>
        <family val="0"/>
      </rPr>
      <t>立管约</t>
    </r>
    <r>
      <rPr>
        <sz val="10"/>
        <color indexed="8"/>
        <rFont val="Times New Roman"/>
        <family val="1"/>
      </rPr>
      <t>1048.27</t>
    </r>
    <r>
      <rPr>
        <sz val="10"/>
        <color indexed="8"/>
        <rFont val="宋体"/>
        <family val="0"/>
      </rPr>
      <t>千米。</t>
    </r>
  </si>
  <si>
    <t>驷马涌流域清污分流工程</t>
  </si>
  <si>
    <t>广州市城市排水有限公司</t>
  </si>
  <si>
    <r>
      <t>新建市政污水管网</t>
    </r>
    <r>
      <rPr>
        <sz val="10"/>
        <color indexed="8"/>
        <rFont val="Times New Roman"/>
        <family val="1"/>
      </rPr>
      <t>DN400-DN1600</t>
    </r>
    <r>
      <rPr>
        <sz val="10"/>
        <color indexed="8"/>
        <rFont val="宋体"/>
        <family val="0"/>
      </rPr>
      <t>约</t>
    </r>
    <r>
      <rPr>
        <sz val="10"/>
        <color indexed="8"/>
        <rFont val="Times New Roman"/>
        <family val="1"/>
      </rPr>
      <t>54</t>
    </r>
    <r>
      <rPr>
        <sz val="10"/>
        <color indexed="8"/>
        <rFont val="宋体"/>
        <family val="0"/>
      </rPr>
      <t>千米，开挖及非开挖修复</t>
    </r>
    <r>
      <rPr>
        <sz val="10"/>
        <color indexed="8"/>
        <rFont val="Times New Roman"/>
        <family val="1"/>
      </rPr>
      <t>5.35</t>
    </r>
    <r>
      <rPr>
        <sz val="10"/>
        <color indexed="8"/>
        <rFont val="宋体"/>
        <family val="0"/>
      </rPr>
      <t>千米，原有管道清淤</t>
    </r>
    <r>
      <rPr>
        <sz val="10"/>
        <color indexed="8"/>
        <rFont val="Times New Roman"/>
        <family val="1"/>
      </rPr>
      <t>3</t>
    </r>
    <r>
      <rPr>
        <sz val="10"/>
        <color indexed="8"/>
        <rFont val="宋体"/>
        <family val="0"/>
      </rPr>
      <t>万方，排水单元达标</t>
    </r>
    <r>
      <rPr>
        <sz val="10"/>
        <color indexed="8"/>
        <rFont val="Times New Roman"/>
        <family val="1"/>
      </rPr>
      <t>243</t>
    </r>
    <r>
      <rPr>
        <sz val="10"/>
        <color indexed="8"/>
        <rFont val="宋体"/>
        <family val="0"/>
      </rPr>
      <t>个约</t>
    </r>
    <r>
      <rPr>
        <sz val="10"/>
        <color indexed="8"/>
        <rFont val="Times New Roman"/>
        <family val="1"/>
      </rPr>
      <t>8.53</t>
    </r>
    <r>
      <rPr>
        <sz val="10"/>
        <color indexed="8"/>
        <rFont val="宋体"/>
        <family val="0"/>
      </rPr>
      <t>平方千米。</t>
    </r>
  </si>
  <si>
    <t>市政污水管网等工程施工</t>
  </si>
  <si>
    <r>
      <t>城中村污水治理</t>
    </r>
    <r>
      <rPr>
        <sz val="10"/>
        <color indexed="8"/>
        <rFont val="Times New Roman"/>
        <family val="1"/>
      </rPr>
      <t>—</t>
    </r>
    <r>
      <rPr>
        <sz val="10"/>
        <color indexed="8"/>
        <rFont val="宋体"/>
        <family val="0"/>
      </rPr>
      <t>白云区松南村、黄边村、鹤边村、联边村城中村污水治理工程</t>
    </r>
  </si>
  <si>
    <r>
      <t>新（改）建排水管道</t>
    </r>
    <r>
      <rPr>
        <sz val="10"/>
        <color indexed="8"/>
        <rFont val="Times New Roman"/>
        <family val="1"/>
      </rPr>
      <t>683.5</t>
    </r>
    <r>
      <rPr>
        <sz val="10"/>
        <color indexed="8"/>
        <rFont val="宋体"/>
        <family val="0"/>
      </rPr>
      <t>千米等。</t>
    </r>
  </si>
  <si>
    <t>排水管道施工</t>
  </si>
  <si>
    <r>
      <t>城中村污水治理</t>
    </r>
    <r>
      <rPr>
        <sz val="10"/>
        <color indexed="8"/>
        <rFont val="Times New Roman"/>
        <family val="1"/>
      </rPr>
      <t>—</t>
    </r>
    <r>
      <rPr>
        <sz val="10"/>
        <color indexed="8"/>
        <rFont val="宋体"/>
        <family val="0"/>
      </rPr>
      <t>白云区唐阁村、大朗村城中村污水治理工程</t>
    </r>
  </si>
  <si>
    <r>
      <t>新建</t>
    </r>
    <r>
      <rPr>
        <sz val="10"/>
        <color indexed="8"/>
        <rFont val="Times New Roman"/>
        <family val="1"/>
      </rPr>
      <t>DN100</t>
    </r>
    <r>
      <rPr>
        <sz val="10"/>
        <color indexed="8"/>
        <rFont val="宋体"/>
        <family val="0"/>
      </rPr>
      <t>雨水立管</t>
    </r>
    <r>
      <rPr>
        <sz val="10"/>
        <color indexed="8"/>
        <rFont val="Times New Roman"/>
        <family val="1"/>
      </rPr>
      <t>288.9</t>
    </r>
    <r>
      <rPr>
        <sz val="10"/>
        <color indexed="8"/>
        <rFont val="宋体"/>
        <family val="0"/>
      </rPr>
      <t>千米，新建</t>
    </r>
    <r>
      <rPr>
        <sz val="10"/>
        <color indexed="8"/>
        <rFont val="Times New Roman"/>
        <family val="1"/>
      </rPr>
      <t>d150-d500</t>
    </r>
    <r>
      <rPr>
        <sz val="10"/>
        <color indexed="8"/>
        <rFont val="宋体"/>
        <family val="0"/>
      </rPr>
      <t>污水管网</t>
    </r>
    <r>
      <rPr>
        <sz val="10"/>
        <color indexed="8"/>
        <rFont val="Times New Roman"/>
        <family val="1"/>
      </rPr>
      <t>180.38</t>
    </r>
    <r>
      <rPr>
        <sz val="10"/>
        <color indexed="8"/>
        <rFont val="宋体"/>
        <family val="0"/>
      </rPr>
      <t>千米等。</t>
    </r>
  </si>
  <si>
    <t>雨水立管、污水管网施工</t>
  </si>
  <si>
    <r>
      <t>城中村污水治理</t>
    </r>
    <r>
      <rPr>
        <sz val="10"/>
        <color indexed="8"/>
        <rFont val="Times New Roman"/>
        <family val="1"/>
      </rPr>
      <t>—</t>
    </r>
    <r>
      <rPr>
        <sz val="10"/>
        <color indexed="8"/>
        <rFont val="宋体"/>
        <family val="0"/>
      </rPr>
      <t>白云区鸦岗村、红星村城中村污水治理工程</t>
    </r>
  </si>
  <si>
    <r>
      <t>新建</t>
    </r>
    <r>
      <rPr>
        <sz val="10"/>
        <color indexed="8"/>
        <rFont val="Times New Roman"/>
        <family val="1"/>
      </rPr>
      <t>DN100</t>
    </r>
    <r>
      <rPr>
        <sz val="10"/>
        <color indexed="8"/>
        <rFont val="宋体"/>
        <family val="0"/>
      </rPr>
      <t>雨水立管</t>
    </r>
    <r>
      <rPr>
        <sz val="10"/>
        <color indexed="8"/>
        <rFont val="Times New Roman"/>
        <family val="1"/>
      </rPr>
      <t>339.588</t>
    </r>
    <r>
      <rPr>
        <sz val="10"/>
        <color indexed="8"/>
        <rFont val="宋体"/>
        <family val="0"/>
      </rPr>
      <t>千米，新建</t>
    </r>
    <r>
      <rPr>
        <sz val="10"/>
        <color indexed="8"/>
        <rFont val="Times New Roman"/>
        <family val="1"/>
      </rPr>
      <t>d150-d500</t>
    </r>
    <r>
      <rPr>
        <sz val="10"/>
        <color indexed="8"/>
        <rFont val="宋体"/>
        <family val="0"/>
      </rPr>
      <t>污水管网</t>
    </r>
    <r>
      <rPr>
        <sz val="10"/>
        <color indexed="8"/>
        <rFont val="Times New Roman"/>
        <family val="1"/>
      </rPr>
      <t>193.344</t>
    </r>
    <r>
      <rPr>
        <sz val="10"/>
        <color indexed="8"/>
        <rFont val="宋体"/>
        <family val="0"/>
      </rPr>
      <t>千米等。</t>
    </r>
  </si>
  <si>
    <r>
      <t>城中村污水治理</t>
    </r>
    <r>
      <rPr>
        <sz val="10"/>
        <color indexed="8"/>
        <rFont val="Times New Roman"/>
        <family val="1"/>
      </rPr>
      <t>—</t>
    </r>
    <r>
      <rPr>
        <sz val="10"/>
        <color indexed="8"/>
        <rFont val="宋体"/>
        <family val="0"/>
      </rPr>
      <t>白云区鹤亭村、秀水村、营溪村城中村污水治理工程</t>
    </r>
  </si>
  <si>
    <r>
      <t>新建</t>
    </r>
    <r>
      <rPr>
        <sz val="10"/>
        <color indexed="8"/>
        <rFont val="Times New Roman"/>
        <family val="1"/>
      </rPr>
      <t>DN100</t>
    </r>
    <r>
      <rPr>
        <sz val="10"/>
        <color indexed="8"/>
        <rFont val="宋体"/>
        <family val="0"/>
      </rPr>
      <t>立管</t>
    </r>
    <r>
      <rPr>
        <sz val="10"/>
        <color indexed="8"/>
        <rFont val="Times New Roman"/>
        <family val="1"/>
      </rPr>
      <t>466.425</t>
    </r>
    <r>
      <rPr>
        <sz val="10"/>
        <color indexed="8"/>
        <rFont val="宋体"/>
        <family val="0"/>
      </rPr>
      <t>千米，</t>
    </r>
    <r>
      <rPr>
        <sz val="10"/>
        <color indexed="8"/>
        <rFont val="Times New Roman"/>
        <family val="1"/>
      </rPr>
      <t>DN150-d800</t>
    </r>
    <r>
      <rPr>
        <sz val="10"/>
        <color indexed="8"/>
        <rFont val="宋体"/>
        <family val="0"/>
      </rPr>
      <t>污水管道</t>
    </r>
    <r>
      <rPr>
        <sz val="10"/>
        <color indexed="8"/>
        <rFont val="Times New Roman"/>
        <family val="1"/>
      </rPr>
      <t>246.751</t>
    </r>
    <r>
      <rPr>
        <sz val="10"/>
        <color indexed="8"/>
        <rFont val="宋体"/>
        <family val="0"/>
      </rPr>
      <t>千米。</t>
    </r>
  </si>
  <si>
    <r>
      <t>城中村污水治理</t>
    </r>
    <r>
      <rPr>
        <sz val="10"/>
        <color indexed="8"/>
        <rFont val="Times New Roman"/>
        <family val="1"/>
      </rPr>
      <t>—</t>
    </r>
    <r>
      <rPr>
        <sz val="10"/>
        <color indexed="8"/>
        <rFont val="宋体"/>
        <family val="0"/>
      </rPr>
      <t>白云区朝阳村、滘心村城中村污水治理工程</t>
    </r>
  </si>
  <si>
    <r>
      <t>新建</t>
    </r>
    <r>
      <rPr>
        <sz val="10"/>
        <color indexed="8"/>
        <rFont val="Times New Roman"/>
        <family val="1"/>
      </rPr>
      <t>DN100</t>
    </r>
    <r>
      <rPr>
        <sz val="10"/>
        <color indexed="8"/>
        <rFont val="宋体"/>
        <family val="0"/>
      </rPr>
      <t>雨水立管</t>
    </r>
    <r>
      <rPr>
        <sz val="10"/>
        <color indexed="8"/>
        <rFont val="Times New Roman"/>
        <family val="1"/>
      </rPr>
      <t>152.0</t>
    </r>
    <r>
      <rPr>
        <sz val="10"/>
        <color indexed="8"/>
        <rFont val="宋体"/>
        <family val="0"/>
      </rPr>
      <t>千米，新建</t>
    </r>
    <r>
      <rPr>
        <sz val="10"/>
        <color indexed="8"/>
        <rFont val="Times New Roman"/>
        <family val="1"/>
      </rPr>
      <t>d150-d500</t>
    </r>
    <r>
      <rPr>
        <sz val="10"/>
        <color indexed="8"/>
        <rFont val="宋体"/>
        <family val="0"/>
      </rPr>
      <t>污水管网</t>
    </r>
    <r>
      <rPr>
        <sz val="10"/>
        <color indexed="8"/>
        <rFont val="Times New Roman"/>
        <family val="1"/>
      </rPr>
      <t>133.6</t>
    </r>
    <r>
      <rPr>
        <sz val="10"/>
        <color indexed="8"/>
        <rFont val="宋体"/>
        <family val="0"/>
      </rPr>
      <t>千米等。</t>
    </r>
  </si>
  <si>
    <r>
      <t>城中村污水治理</t>
    </r>
    <r>
      <rPr>
        <sz val="10"/>
        <color indexed="8"/>
        <rFont val="Times New Roman"/>
        <family val="1"/>
      </rPr>
      <t>—</t>
    </r>
    <r>
      <rPr>
        <sz val="10"/>
        <color indexed="8"/>
        <rFont val="宋体"/>
        <family val="0"/>
      </rPr>
      <t>白云区龙塘村、虎塘村、草庄村、东凤村、大纲岭村城中村污水治理工程</t>
    </r>
  </si>
  <si>
    <r>
      <t>新建</t>
    </r>
    <r>
      <rPr>
        <sz val="10"/>
        <color indexed="8"/>
        <rFont val="Times New Roman"/>
        <family val="1"/>
      </rPr>
      <t>DN150-d800</t>
    </r>
    <r>
      <rPr>
        <sz val="10"/>
        <color indexed="8"/>
        <rFont val="宋体"/>
        <family val="0"/>
      </rPr>
      <t>埋地污水管共</t>
    </r>
    <r>
      <rPr>
        <sz val="10"/>
        <color indexed="8"/>
        <rFont val="Times New Roman"/>
        <family val="1"/>
      </rPr>
      <t>251.14</t>
    </r>
    <r>
      <rPr>
        <sz val="10"/>
        <color indexed="8"/>
        <rFont val="宋体"/>
        <family val="0"/>
      </rPr>
      <t>千米，新建</t>
    </r>
    <r>
      <rPr>
        <sz val="10"/>
        <color indexed="8"/>
        <rFont val="Times New Roman"/>
        <family val="1"/>
      </rPr>
      <t>DN100</t>
    </r>
    <r>
      <rPr>
        <sz val="10"/>
        <color indexed="8"/>
        <rFont val="宋体"/>
        <family val="0"/>
      </rPr>
      <t>立管约</t>
    </r>
    <r>
      <rPr>
        <sz val="10"/>
        <color indexed="8"/>
        <rFont val="Times New Roman"/>
        <family val="1"/>
      </rPr>
      <t>515.62</t>
    </r>
    <r>
      <rPr>
        <sz val="10"/>
        <color indexed="8"/>
        <rFont val="宋体"/>
        <family val="0"/>
      </rPr>
      <t>千米。</t>
    </r>
  </si>
  <si>
    <r>
      <t>大沙地污水处理厂扩建工程配套管网、护林路</t>
    </r>
    <r>
      <rPr>
        <sz val="10"/>
        <color indexed="8"/>
        <rFont val="Times New Roman"/>
        <family val="1"/>
      </rPr>
      <t>3#</t>
    </r>
    <r>
      <rPr>
        <sz val="10"/>
        <color indexed="8"/>
        <rFont val="宋体"/>
        <family val="0"/>
      </rPr>
      <t>泵站</t>
    </r>
  </si>
  <si>
    <r>
      <t>新建污水管道</t>
    </r>
    <r>
      <rPr>
        <sz val="10"/>
        <color indexed="8"/>
        <rFont val="Times New Roman"/>
        <family val="1"/>
      </rPr>
      <t>8.30</t>
    </r>
    <r>
      <rPr>
        <sz val="10"/>
        <color indexed="8"/>
        <rFont val="宋体"/>
        <family val="0"/>
      </rPr>
      <t>公里，泵站新建土建规模</t>
    </r>
    <r>
      <rPr>
        <sz val="10"/>
        <color indexed="8"/>
        <rFont val="Times New Roman"/>
        <family val="1"/>
      </rPr>
      <t>10</t>
    </r>
    <r>
      <rPr>
        <sz val="10"/>
        <color indexed="8"/>
        <rFont val="宋体"/>
        <family val="0"/>
      </rPr>
      <t>万吨</t>
    </r>
    <r>
      <rPr>
        <sz val="10"/>
        <color indexed="8"/>
        <rFont val="Times New Roman"/>
        <family val="1"/>
      </rPr>
      <t>/</t>
    </r>
    <r>
      <rPr>
        <sz val="10"/>
        <color indexed="8"/>
        <rFont val="宋体"/>
        <family val="0"/>
      </rPr>
      <t>日，近期设备安装规模</t>
    </r>
    <r>
      <rPr>
        <sz val="10"/>
        <color indexed="8"/>
        <rFont val="Times New Roman"/>
        <family val="1"/>
      </rPr>
      <t>7.5</t>
    </r>
    <r>
      <rPr>
        <sz val="10"/>
        <color indexed="8"/>
        <rFont val="宋体"/>
        <family val="0"/>
      </rPr>
      <t>万吨</t>
    </r>
    <r>
      <rPr>
        <sz val="10"/>
        <color indexed="8"/>
        <rFont val="Times New Roman"/>
        <family val="1"/>
      </rPr>
      <t>/</t>
    </r>
    <r>
      <rPr>
        <sz val="10"/>
        <color indexed="8"/>
        <rFont val="宋体"/>
        <family val="0"/>
      </rPr>
      <t>日。</t>
    </r>
  </si>
  <si>
    <r>
      <t>城中村污水治理</t>
    </r>
    <r>
      <rPr>
        <sz val="10"/>
        <color indexed="8"/>
        <rFont val="Times New Roman"/>
        <family val="1"/>
      </rPr>
      <t>—</t>
    </r>
    <r>
      <rPr>
        <sz val="10"/>
        <color indexed="8"/>
        <rFont val="宋体"/>
        <family val="0"/>
      </rPr>
      <t>白云区北村村、石湖村、和龙村城中村污水治理工程</t>
    </r>
  </si>
  <si>
    <r>
      <t>新建</t>
    </r>
    <r>
      <rPr>
        <sz val="10"/>
        <color indexed="8"/>
        <rFont val="Times New Roman"/>
        <family val="1"/>
      </rPr>
      <t>DN100</t>
    </r>
    <r>
      <rPr>
        <sz val="10"/>
        <color indexed="8"/>
        <rFont val="宋体"/>
        <family val="0"/>
      </rPr>
      <t>立管</t>
    </r>
    <r>
      <rPr>
        <sz val="10"/>
        <color indexed="8"/>
        <rFont val="Times New Roman"/>
        <family val="1"/>
      </rPr>
      <t>407.24</t>
    </r>
    <r>
      <rPr>
        <sz val="10"/>
        <color indexed="8"/>
        <rFont val="宋体"/>
        <family val="0"/>
      </rPr>
      <t>千米，新建</t>
    </r>
    <r>
      <rPr>
        <sz val="10"/>
        <color indexed="8"/>
        <rFont val="Times New Roman"/>
        <family val="1"/>
      </rPr>
      <t>DN150-d600</t>
    </r>
    <r>
      <rPr>
        <sz val="10"/>
        <color indexed="8"/>
        <rFont val="宋体"/>
        <family val="0"/>
      </rPr>
      <t>埋地污水管道</t>
    </r>
    <r>
      <rPr>
        <sz val="10"/>
        <color indexed="8"/>
        <rFont val="Times New Roman"/>
        <family val="1"/>
      </rPr>
      <t>211.38</t>
    </r>
    <r>
      <rPr>
        <sz val="10"/>
        <color indexed="8"/>
        <rFont val="宋体"/>
        <family val="0"/>
      </rPr>
      <t>千米。</t>
    </r>
  </si>
  <si>
    <t>猎德涌流域广深铁路、五山路合流渠箱雨污分流改造工程</t>
  </si>
  <si>
    <r>
      <t>新建市政污水管网</t>
    </r>
    <r>
      <rPr>
        <sz val="10"/>
        <color indexed="8"/>
        <rFont val="Times New Roman"/>
        <family val="1"/>
      </rPr>
      <t>DN300-DN1000</t>
    </r>
    <r>
      <rPr>
        <sz val="10"/>
        <color indexed="8"/>
        <rFont val="宋体"/>
        <family val="0"/>
      </rPr>
      <t>约</t>
    </r>
    <r>
      <rPr>
        <sz val="10"/>
        <color indexed="8"/>
        <rFont val="Times New Roman"/>
        <family val="1"/>
      </rPr>
      <t>5309</t>
    </r>
    <r>
      <rPr>
        <sz val="10"/>
        <color indexed="8"/>
        <rFont val="宋体"/>
        <family val="0"/>
      </rPr>
      <t>米，市政错混接改造</t>
    </r>
    <r>
      <rPr>
        <sz val="10"/>
        <color indexed="8"/>
        <rFont val="Times New Roman"/>
        <family val="1"/>
      </rPr>
      <t>44</t>
    </r>
    <r>
      <rPr>
        <sz val="10"/>
        <color indexed="8"/>
        <rFont val="宋体"/>
        <family val="0"/>
      </rPr>
      <t>处，市政公用雨水管网建设</t>
    </r>
    <r>
      <rPr>
        <sz val="10"/>
        <color indexed="8"/>
        <rFont val="Times New Roman"/>
        <family val="1"/>
      </rPr>
      <t>763</t>
    </r>
    <r>
      <rPr>
        <sz val="10"/>
        <color indexed="8"/>
        <rFont val="宋体"/>
        <family val="0"/>
      </rPr>
      <t>米，市政管网非开挖修复</t>
    </r>
    <r>
      <rPr>
        <sz val="10"/>
        <color indexed="8"/>
        <rFont val="Times New Roman"/>
        <family val="1"/>
      </rPr>
      <t>246</t>
    </r>
    <r>
      <rPr>
        <sz val="10"/>
        <color indexed="8"/>
        <rFont val="宋体"/>
        <family val="0"/>
      </rPr>
      <t>处，市政管网开挖修复</t>
    </r>
    <r>
      <rPr>
        <sz val="10"/>
        <color indexed="8"/>
        <rFont val="Times New Roman"/>
        <family val="1"/>
      </rPr>
      <t>260</t>
    </r>
    <r>
      <rPr>
        <sz val="10"/>
        <color indexed="8"/>
        <rFont val="宋体"/>
        <family val="0"/>
      </rPr>
      <t>米，排水单元达标区改造</t>
    </r>
    <r>
      <rPr>
        <sz val="10"/>
        <color indexed="8"/>
        <rFont val="Times New Roman"/>
        <family val="1"/>
      </rPr>
      <t>22</t>
    </r>
    <r>
      <rPr>
        <sz val="10"/>
        <color indexed="8"/>
        <rFont val="宋体"/>
        <family val="0"/>
      </rPr>
      <t>个约</t>
    </r>
    <r>
      <rPr>
        <sz val="10"/>
        <color indexed="8"/>
        <rFont val="Times New Roman"/>
        <family val="1"/>
      </rPr>
      <t>3.06</t>
    </r>
    <r>
      <rPr>
        <sz val="10"/>
        <color indexed="8"/>
        <rFont val="宋体"/>
        <family val="0"/>
      </rPr>
      <t>平方千米。</t>
    </r>
  </si>
  <si>
    <r>
      <t>猎德涌</t>
    </r>
    <r>
      <rPr>
        <sz val="10"/>
        <color indexed="8"/>
        <rFont val="Times New Roman"/>
        <family val="1"/>
      </rPr>
      <t>-</t>
    </r>
    <r>
      <rPr>
        <sz val="10"/>
        <color indexed="8"/>
        <rFont val="宋体"/>
        <family val="0"/>
      </rPr>
      <t>海安路渠箱清污分流工程</t>
    </r>
  </si>
  <si>
    <r>
      <t>本工程共新建</t>
    </r>
    <r>
      <rPr>
        <sz val="10"/>
        <color indexed="8"/>
        <rFont val="Times New Roman"/>
        <family val="1"/>
      </rPr>
      <t>DN150-d800</t>
    </r>
    <r>
      <rPr>
        <sz val="10"/>
        <color indexed="8"/>
        <rFont val="宋体"/>
        <family val="0"/>
      </rPr>
      <t>污水管</t>
    </r>
    <r>
      <rPr>
        <sz val="10"/>
        <color indexed="8"/>
        <rFont val="Times New Roman"/>
        <family val="1"/>
      </rPr>
      <t>154226.08</t>
    </r>
    <r>
      <rPr>
        <sz val="10"/>
        <color indexed="8"/>
        <rFont val="宋体"/>
        <family val="0"/>
      </rPr>
      <t>米。（</t>
    </r>
    <r>
      <rPr>
        <sz val="10"/>
        <color indexed="8"/>
        <rFont val="Times New Roman"/>
        <family val="1"/>
      </rPr>
      <t>1</t>
    </r>
    <r>
      <rPr>
        <sz val="10"/>
        <color indexed="8"/>
        <rFont val="宋体"/>
        <family val="0"/>
      </rPr>
      <t>）市政雨污分流整改：新建</t>
    </r>
    <r>
      <rPr>
        <sz val="10"/>
        <color indexed="8"/>
        <rFont val="Times New Roman"/>
        <family val="1"/>
      </rPr>
      <t>d400-d800</t>
    </r>
    <r>
      <rPr>
        <sz val="10"/>
        <color indexed="8"/>
        <rFont val="宋体"/>
        <family val="0"/>
      </rPr>
      <t>污水管</t>
    </r>
    <r>
      <rPr>
        <sz val="10"/>
        <color indexed="8"/>
        <rFont val="Times New Roman"/>
        <family val="1"/>
      </rPr>
      <t>4286</t>
    </r>
    <r>
      <rPr>
        <sz val="10"/>
        <color indexed="8"/>
        <rFont val="宋体"/>
        <family val="0"/>
      </rPr>
      <t>米，污水检查井</t>
    </r>
    <r>
      <rPr>
        <sz val="10"/>
        <color indexed="8"/>
        <rFont val="Times New Roman"/>
        <family val="1"/>
      </rPr>
      <t>183</t>
    </r>
    <r>
      <rPr>
        <sz val="10"/>
        <color indexed="8"/>
        <rFont val="宋体"/>
        <family val="0"/>
      </rPr>
      <t>座，截污井</t>
    </r>
    <r>
      <rPr>
        <sz val="10"/>
        <color indexed="8"/>
        <rFont val="Times New Roman"/>
        <family val="1"/>
      </rPr>
      <t>2</t>
    </r>
    <r>
      <rPr>
        <sz val="10"/>
        <color indexed="8"/>
        <rFont val="宋体"/>
        <family val="0"/>
      </rPr>
      <t>座，拍门井</t>
    </r>
    <r>
      <rPr>
        <sz val="10"/>
        <color indexed="8"/>
        <rFont val="Times New Roman"/>
        <family val="1"/>
      </rPr>
      <t>2</t>
    </r>
    <r>
      <rPr>
        <sz val="10"/>
        <color indexed="8"/>
        <rFont val="宋体"/>
        <family val="0"/>
      </rPr>
      <t>座；（</t>
    </r>
    <r>
      <rPr>
        <sz val="10"/>
        <color indexed="8"/>
        <rFont val="Times New Roman"/>
        <family val="1"/>
      </rPr>
      <t>2</t>
    </r>
    <r>
      <rPr>
        <sz val="10"/>
        <color indexed="8"/>
        <rFont val="宋体"/>
        <family val="0"/>
      </rPr>
      <t>）市政管网病害处理：管道结构性修复（开挖修复）长度</t>
    </r>
    <r>
      <rPr>
        <sz val="10"/>
        <color indexed="8"/>
        <rFont val="Times New Roman"/>
        <family val="1"/>
      </rPr>
      <t>1198</t>
    </r>
    <r>
      <rPr>
        <sz val="10"/>
        <color indexed="8"/>
        <rFont val="宋体"/>
        <family val="0"/>
      </rPr>
      <t>米，管道结构性修复（</t>
    </r>
    <r>
      <rPr>
        <sz val="10"/>
        <color indexed="8"/>
        <rFont val="Times New Roman"/>
        <family val="1"/>
      </rPr>
      <t>CIPP</t>
    </r>
    <r>
      <rPr>
        <sz val="10"/>
        <color indexed="8"/>
        <rFont val="宋体"/>
        <family val="0"/>
      </rPr>
      <t>翻转式原位固化法）</t>
    </r>
    <r>
      <rPr>
        <sz val="10"/>
        <color indexed="8"/>
        <rFont val="Times New Roman"/>
        <family val="1"/>
      </rPr>
      <t>340</t>
    </r>
    <r>
      <rPr>
        <sz val="10"/>
        <color indexed="8"/>
        <rFont val="宋体"/>
        <family val="0"/>
      </rPr>
      <t>处；（</t>
    </r>
    <r>
      <rPr>
        <sz val="10"/>
        <color indexed="8"/>
        <rFont val="Times New Roman"/>
        <family val="1"/>
      </rPr>
      <t>3</t>
    </r>
    <r>
      <rPr>
        <sz val="10"/>
        <color indexed="8"/>
        <rFont val="宋体"/>
        <family val="0"/>
      </rPr>
      <t>）达标小区改造：新建</t>
    </r>
    <r>
      <rPr>
        <sz val="10"/>
        <color indexed="8"/>
        <rFont val="Times New Roman"/>
        <family val="1"/>
      </rPr>
      <t>DN200-d800</t>
    </r>
    <r>
      <rPr>
        <sz val="10"/>
        <color indexed="8"/>
        <rFont val="宋体"/>
        <family val="0"/>
      </rPr>
      <t>污水管</t>
    </r>
    <r>
      <rPr>
        <sz val="10"/>
        <color indexed="8"/>
        <rFont val="Times New Roman"/>
        <family val="1"/>
      </rPr>
      <t>149940.08</t>
    </r>
    <r>
      <rPr>
        <sz val="10"/>
        <color indexed="8"/>
        <rFont val="宋体"/>
        <family val="0"/>
      </rPr>
      <t>米，植草沟</t>
    </r>
    <r>
      <rPr>
        <sz val="10"/>
        <color indexed="8"/>
        <rFont val="Times New Roman"/>
        <family val="1"/>
      </rPr>
      <t>B=500</t>
    </r>
    <r>
      <rPr>
        <sz val="10"/>
        <color indexed="8"/>
        <rFont val="宋体"/>
        <family val="0"/>
      </rPr>
      <t>（排水修复）</t>
    </r>
    <r>
      <rPr>
        <sz val="10"/>
        <color indexed="8"/>
        <rFont val="Times New Roman"/>
        <family val="1"/>
      </rPr>
      <t>9631</t>
    </r>
    <r>
      <rPr>
        <sz val="10"/>
        <color indexed="8"/>
        <rFont val="宋体"/>
        <family val="0"/>
      </rPr>
      <t>米，新建污水检查井</t>
    </r>
    <r>
      <rPr>
        <sz val="10"/>
        <color indexed="8"/>
        <rFont val="Times New Roman"/>
        <family val="1"/>
      </rPr>
      <t>2412</t>
    </r>
    <r>
      <rPr>
        <sz val="10"/>
        <color indexed="8"/>
        <rFont val="宋体"/>
        <family val="0"/>
      </rPr>
      <t>座。</t>
    </r>
  </si>
  <si>
    <t>西朗污水处理厂二期工程配套管网工程</t>
  </si>
  <si>
    <r>
      <t>新建</t>
    </r>
    <r>
      <rPr>
        <sz val="10"/>
        <color indexed="8"/>
        <rFont val="Times New Roman"/>
        <family val="1"/>
      </rPr>
      <t>DN1100-2400</t>
    </r>
    <r>
      <rPr>
        <sz val="10"/>
        <color indexed="8"/>
        <rFont val="宋体"/>
        <family val="0"/>
      </rPr>
      <t>毫米污水主干管，长约</t>
    </r>
    <r>
      <rPr>
        <sz val="10"/>
        <color indexed="8"/>
        <rFont val="Times New Roman"/>
        <family val="1"/>
      </rPr>
      <t>3.58</t>
    </r>
    <r>
      <rPr>
        <sz val="10"/>
        <color indexed="8"/>
        <rFont val="宋体"/>
        <family val="0"/>
      </rPr>
      <t>公里。</t>
    </r>
  </si>
  <si>
    <r>
      <t>越秀区公共管网完善工程</t>
    </r>
    <r>
      <rPr>
        <sz val="10"/>
        <color indexed="8"/>
        <rFont val="Times New Roman"/>
        <family val="1"/>
      </rPr>
      <t>—</t>
    </r>
    <r>
      <rPr>
        <sz val="10"/>
        <color indexed="8"/>
        <rFont val="宋体"/>
        <family val="0"/>
      </rPr>
      <t>水均岗涌清污分流</t>
    </r>
  </si>
  <si>
    <t>越秀区建设和水务局</t>
  </si>
  <si>
    <r>
      <t>新建污水管道</t>
    </r>
    <r>
      <rPr>
        <sz val="10"/>
        <color indexed="8"/>
        <rFont val="Times New Roman"/>
        <family val="1"/>
      </rPr>
      <t>22978</t>
    </r>
    <r>
      <rPr>
        <sz val="10"/>
        <color indexed="8"/>
        <rFont val="宋体"/>
        <family val="0"/>
      </rPr>
      <t>米，新建雨水管道</t>
    </r>
    <r>
      <rPr>
        <sz val="10"/>
        <color indexed="8"/>
        <rFont val="Times New Roman"/>
        <family val="1"/>
      </rPr>
      <t>316</t>
    </r>
    <r>
      <rPr>
        <sz val="10"/>
        <color indexed="8"/>
        <rFont val="宋体"/>
        <family val="0"/>
      </rPr>
      <t>米，改造接现状合流管污水排口</t>
    </r>
    <r>
      <rPr>
        <sz val="10"/>
        <color indexed="8"/>
        <rFont val="Times New Roman"/>
        <family val="1"/>
      </rPr>
      <t>511</t>
    </r>
    <r>
      <rPr>
        <sz val="10"/>
        <color indexed="8"/>
        <rFont val="宋体"/>
        <family val="0"/>
      </rPr>
      <t>处，改造接暗渠污水排口</t>
    </r>
    <r>
      <rPr>
        <sz val="10"/>
        <color indexed="8"/>
        <rFont val="Times New Roman"/>
        <family val="1"/>
      </rPr>
      <t>21</t>
    </r>
    <r>
      <rPr>
        <sz val="10"/>
        <color indexed="8"/>
        <rFont val="宋体"/>
        <family val="0"/>
      </rPr>
      <t>处。</t>
    </r>
  </si>
  <si>
    <t>污水管网等工程施工</t>
  </si>
  <si>
    <t>南沙区农村生活污水治理工程</t>
  </si>
  <si>
    <t>南沙区水务局</t>
  </si>
  <si>
    <r>
      <t>推进</t>
    </r>
    <r>
      <rPr>
        <sz val="10"/>
        <color indexed="8"/>
        <rFont val="Times New Roman"/>
        <family val="1"/>
      </rPr>
      <t>121</t>
    </r>
    <r>
      <rPr>
        <sz val="10"/>
        <color indexed="8"/>
        <rFont val="宋体"/>
        <family val="0"/>
      </rPr>
      <t>个村（居）农村生活污水治理建设，建设</t>
    </r>
    <r>
      <rPr>
        <sz val="10"/>
        <color indexed="8"/>
        <rFont val="Times New Roman"/>
        <family val="1"/>
      </rPr>
      <t>202</t>
    </r>
    <r>
      <rPr>
        <sz val="10"/>
        <color indexed="8"/>
        <rFont val="宋体"/>
        <family val="0"/>
      </rPr>
      <t>座污水处理设施及污水管网，有效收集村居污水；推进</t>
    </r>
    <r>
      <rPr>
        <sz val="10"/>
        <color indexed="8"/>
        <rFont val="Times New Roman"/>
        <family val="1"/>
      </rPr>
      <t>2019</t>
    </r>
    <r>
      <rPr>
        <sz val="10"/>
        <color indexed="8"/>
        <rFont val="宋体"/>
        <family val="0"/>
      </rPr>
      <t>年</t>
    </r>
    <r>
      <rPr>
        <sz val="10"/>
        <color indexed="8"/>
        <rFont val="Times New Roman"/>
        <family val="1"/>
      </rPr>
      <t>33</t>
    </r>
    <r>
      <rPr>
        <sz val="10"/>
        <color indexed="8"/>
        <rFont val="宋体"/>
        <family val="0"/>
      </rPr>
      <t>个行政村居实施查缺补漏，提升村居污水收集率和处理率；推进</t>
    </r>
    <r>
      <rPr>
        <sz val="10"/>
        <color indexed="8"/>
        <rFont val="Times New Roman"/>
        <family val="1"/>
      </rPr>
      <t>2020</t>
    </r>
    <r>
      <rPr>
        <sz val="10"/>
        <color indexed="8"/>
        <rFont val="宋体"/>
        <family val="0"/>
      </rPr>
      <t>年</t>
    </r>
    <r>
      <rPr>
        <sz val="10"/>
        <color indexed="8"/>
        <rFont val="Times New Roman"/>
        <family val="1"/>
      </rPr>
      <t>50</t>
    </r>
    <r>
      <rPr>
        <sz val="10"/>
        <color indexed="8"/>
        <rFont val="宋体"/>
        <family val="0"/>
      </rPr>
      <t>个行政村居实施查缺补漏，提升村居污水收集率和处理率。</t>
    </r>
  </si>
  <si>
    <t>建成项目验收结算，农村生活污水查漏补缺</t>
  </si>
  <si>
    <r>
      <t>2</t>
    </r>
    <r>
      <rPr>
        <b/>
        <sz val="10"/>
        <color indexed="8"/>
        <rFont val="宋体"/>
        <family val="0"/>
      </rPr>
      <t>、垃圾处理设施</t>
    </r>
    <r>
      <rPr>
        <b/>
        <sz val="10"/>
        <color indexed="8"/>
        <rFont val="Times New Roman"/>
        <family val="1"/>
      </rPr>
      <t>(15</t>
    </r>
    <r>
      <rPr>
        <b/>
        <sz val="10"/>
        <color indexed="8"/>
        <rFont val="宋体"/>
        <family val="0"/>
      </rPr>
      <t>项</t>
    </r>
    <r>
      <rPr>
        <b/>
        <sz val="10"/>
        <color indexed="8"/>
        <rFont val="Times New Roman"/>
        <family val="1"/>
      </rPr>
      <t>)</t>
    </r>
  </si>
  <si>
    <t>福山循环经济产业园生活垃圾应急综合处理项目</t>
  </si>
  <si>
    <t>广州环投福山环保能源有限公司</t>
  </si>
  <si>
    <t>市城市管理综合执法局</t>
  </si>
  <si>
    <r>
      <t>建设垃圾焚烧发电厂，日均焚烧处理生活垃圾</t>
    </r>
    <r>
      <rPr>
        <sz val="10"/>
        <color indexed="8"/>
        <rFont val="Times New Roman"/>
        <family val="1"/>
      </rPr>
      <t>4000</t>
    </r>
    <r>
      <rPr>
        <sz val="10"/>
        <color indexed="8"/>
        <rFont val="宋体"/>
        <family val="0"/>
      </rPr>
      <t>吨，配置</t>
    </r>
    <r>
      <rPr>
        <sz val="10"/>
        <color indexed="8"/>
        <rFont val="Times New Roman"/>
        <family val="1"/>
      </rPr>
      <t>6</t>
    </r>
    <r>
      <rPr>
        <sz val="10"/>
        <color indexed="8"/>
        <rFont val="宋体"/>
        <family val="0"/>
      </rPr>
      <t>台</t>
    </r>
    <r>
      <rPr>
        <sz val="10"/>
        <color indexed="8"/>
        <rFont val="Times New Roman"/>
        <family val="1"/>
      </rPr>
      <t>800</t>
    </r>
    <r>
      <rPr>
        <sz val="10"/>
        <color indexed="8"/>
        <rFont val="宋体"/>
        <family val="0"/>
      </rPr>
      <t>吨</t>
    </r>
    <r>
      <rPr>
        <sz val="10"/>
        <color indexed="8"/>
        <rFont val="Times New Roman"/>
        <family val="1"/>
      </rPr>
      <t>/</t>
    </r>
    <r>
      <rPr>
        <sz val="10"/>
        <color indexed="8"/>
        <rFont val="宋体"/>
        <family val="0"/>
      </rPr>
      <t>日炉排焚烧炉，</t>
    </r>
    <r>
      <rPr>
        <sz val="10"/>
        <color indexed="8"/>
        <rFont val="Times New Roman"/>
        <family val="1"/>
      </rPr>
      <t>3</t>
    </r>
    <r>
      <rPr>
        <sz val="10"/>
        <color indexed="8"/>
        <rFont val="宋体"/>
        <family val="0"/>
      </rPr>
      <t>台</t>
    </r>
    <r>
      <rPr>
        <sz val="10"/>
        <color indexed="8"/>
        <rFont val="Times New Roman"/>
        <family val="1"/>
      </rPr>
      <t>50</t>
    </r>
    <r>
      <rPr>
        <sz val="10"/>
        <color indexed="8"/>
        <rFont val="宋体"/>
        <family val="0"/>
      </rPr>
      <t>兆瓦凝汽式汽轮发电机组，以及园区内部配套和外部配套设施。</t>
    </r>
  </si>
  <si>
    <t>土方、桩基、主体结构及交安工程施工</t>
  </si>
  <si>
    <t>广州市第四资源热力电厂二期工程及配套设施</t>
  </si>
  <si>
    <t>广州环投南沙环保能源有限公司</t>
  </si>
  <si>
    <r>
      <t>建设垃圾焚烧发电厂，日均焚烧处理生活垃圾</t>
    </r>
    <r>
      <rPr>
        <sz val="10"/>
        <color indexed="8"/>
        <rFont val="Times New Roman"/>
        <family val="1"/>
      </rPr>
      <t>3000</t>
    </r>
    <r>
      <rPr>
        <sz val="10"/>
        <color indexed="8"/>
        <rFont val="宋体"/>
        <family val="0"/>
      </rPr>
      <t>吨，配置</t>
    </r>
    <r>
      <rPr>
        <sz val="10"/>
        <color indexed="8"/>
        <rFont val="Times New Roman"/>
        <family val="1"/>
      </rPr>
      <t>4</t>
    </r>
    <r>
      <rPr>
        <sz val="10"/>
        <color indexed="8"/>
        <rFont val="宋体"/>
        <family val="0"/>
      </rPr>
      <t>台</t>
    </r>
    <r>
      <rPr>
        <sz val="10"/>
        <color indexed="8"/>
        <rFont val="Times New Roman"/>
        <family val="1"/>
      </rPr>
      <t>800</t>
    </r>
    <r>
      <rPr>
        <sz val="10"/>
        <color indexed="8"/>
        <rFont val="宋体"/>
        <family val="0"/>
      </rPr>
      <t>吨</t>
    </r>
    <r>
      <rPr>
        <sz val="10"/>
        <color indexed="8"/>
        <rFont val="Times New Roman"/>
        <family val="1"/>
      </rPr>
      <t>/</t>
    </r>
    <r>
      <rPr>
        <sz val="10"/>
        <color indexed="8"/>
        <rFont val="宋体"/>
        <family val="0"/>
      </rPr>
      <t>日炉排焚烧炉，</t>
    </r>
    <r>
      <rPr>
        <sz val="10"/>
        <color indexed="8"/>
        <rFont val="Times New Roman"/>
        <family val="1"/>
      </rPr>
      <t>2</t>
    </r>
    <r>
      <rPr>
        <sz val="10"/>
        <color indexed="8"/>
        <rFont val="宋体"/>
        <family val="0"/>
      </rPr>
      <t>台</t>
    </r>
    <r>
      <rPr>
        <sz val="10"/>
        <color indexed="8"/>
        <rFont val="Times New Roman"/>
        <family val="1"/>
      </rPr>
      <t>50</t>
    </r>
    <r>
      <rPr>
        <sz val="10"/>
        <color indexed="8"/>
        <rFont val="宋体"/>
        <family val="0"/>
      </rPr>
      <t>兆瓦凝汽式汽轮发电机组，以及厂内厂外配套设施。</t>
    </r>
  </si>
  <si>
    <t>场平、桩基础、锅炉基础交安施工</t>
  </si>
  <si>
    <t>广州市兴丰应急填埋场第三填埋区工程</t>
  </si>
  <si>
    <t>广州环投环境服务有限公司</t>
  </si>
  <si>
    <r>
      <t>1.</t>
    </r>
    <r>
      <rPr>
        <sz val="10"/>
        <color indexed="8"/>
        <rFont val="宋体"/>
        <family val="0"/>
      </rPr>
      <t>第三填埋区、场区道路及边坡、洗车平台。兴丰应急填埋场第三区工程总库容</t>
    </r>
    <r>
      <rPr>
        <sz val="10"/>
        <color indexed="8"/>
        <rFont val="Times New Roman"/>
        <family val="1"/>
      </rPr>
      <t>390</t>
    </r>
    <r>
      <rPr>
        <sz val="10"/>
        <color indexed="8"/>
        <rFont val="宋体"/>
        <family val="0"/>
      </rPr>
      <t>万立方米，其中原生垃圾及残渣填埋区</t>
    </r>
    <r>
      <rPr>
        <sz val="10"/>
        <color indexed="8"/>
        <rFont val="Times New Roman"/>
        <family val="1"/>
      </rPr>
      <t>150</t>
    </r>
    <r>
      <rPr>
        <sz val="10"/>
        <color indexed="8"/>
        <rFont val="宋体"/>
        <family val="0"/>
      </rPr>
      <t>万立方米，稳定化飞灰填埋区</t>
    </r>
    <r>
      <rPr>
        <sz val="10"/>
        <color indexed="8"/>
        <rFont val="Times New Roman"/>
        <family val="1"/>
      </rPr>
      <t>240</t>
    </r>
    <r>
      <rPr>
        <sz val="10"/>
        <color indexed="8"/>
        <rFont val="宋体"/>
        <family val="0"/>
      </rPr>
      <t xml:space="preserve">万立方米。
</t>
    </r>
    <r>
      <rPr>
        <sz val="10"/>
        <color indexed="8"/>
        <rFont val="Times New Roman"/>
        <family val="1"/>
      </rPr>
      <t>2.“</t>
    </r>
    <r>
      <rPr>
        <sz val="10"/>
        <color indexed="8"/>
        <rFont val="宋体"/>
        <family val="0"/>
      </rPr>
      <t>互联互通</t>
    </r>
    <r>
      <rPr>
        <sz val="10"/>
        <color indexed="8"/>
        <rFont val="Times New Roman"/>
        <family val="1"/>
      </rPr>
      <t>”</t>
    </r>
    <r>
      <rPr>
        <sz val="10"/>
        <color indexed="8"/>
        <rFont val="宋体"/>
        <family val="0"/>
      </rPr>
      <t>工程建设主要内容包括</t>
    </r>
    <r>
      <rPr>
        <sz val="10"/>
        <color indexed="8"/>
        <rFont val="Times New Roman"/>
        <family val="1"/>
      </rPr>
      <t>2*DN250</t>
    </r>
    <r>
      <rPr>
        <sz val="10"/>
        <color indexed="8"/>
        <rFont val="宋体"/>
        <family val="0"/>
      </rPr>
      <t>尾水管</t>
    </r>
    <r>
      <rPr>
        <sz val="10"/>
        <color indexed="8"/>
        <rFont val="Times New Roman"/>
        <family val="1"/>
      </rPr>
      <t>6.2</t>
    </r>
    <r>
      <rPr>
        <sz val="10"/>
        <color indexed="8"/>
        <rFont val="宋体"/>
        <family val="0"/>
      </rPr>
      <t>千米及规模为</t>
    </r>
    <r>
      <rPr>
        <sz val="10"/>
        <color indexed="8"/>
        <rFont val="Times New Roman"/>
        <family val="1"/>
      </rPr>
      <t>400</t>
    </r>
    <r>
      <rPr>
        <sz val="10"/>
        <color indexed="8"/>
        <rFont val="宋体"/>
        <family val="0"/>
      </rPr>
      <t>吨</t>
    </r>
    <r>
      <rPr>
        <sz val="10"/>
        <color indexed="8"/>
        <rFont val="Times New Roman"/>
        <family val="1"/>
      </rPr>
      <t>/</t>
    </r>
    <r>
      <rPr>
        <sz val="10"/>
        <color indexed="8"/>
        <rFont val="宋体"/>
        <family val="0"/>
      </rPr>
      <t>日的深度处理设施</t>
    </r>
    <r>
      <rPr>
        <sz val="10"/>
        <color indexed="8"/>
        <rFont val="Times New Roman"/>
        <family val="1"/>
      </rPr>
      <t>2</t>
    </r>
    <r>
      <rPr>
        <sz val="10"/>
        <color indexed="8"/>
        <rFont val="宋体"/>
        <family val="0"/>
      </rPr>
      <t>套。</t>
    </r>
  </si>
  <si>
    <t>土石方、库区、防渗膜、大坝、场区道路等施工</t>
  </si>
  <si>
    <t>番禺（凌边）建筑废弃物回收利用中心项目</t>
  </si>
  <si>
    <t>番禺区市容环境卫生管理处</t>
  </si>
  <si>
    <r>
      <t>总占地面积</t>
    </r>
    <r>
      <rPr>
        <sz val="10"/>
        <color indexed="8"/>
        <rFont val="Times New Roman"/>
        <family val="1"/>
      </rPr>
      <t>13.4</t>
    </r>
    <r>
      <rPr>
        <sz val="10"/>
        <color indexed="8"/>
        <rFont val="宋体"/>
        <family val="0"/>
      </rPr>
      <t>万平方米，建设建筑废弃物回收利用厂。</t>
    </r>
  </si>
  <si>
    <t>前期工作、主体工程施工、设备安装</t>
  </si>
  <si>
    <t>广州市综合资源（大件家具）回收拆解处理（番禺）中心</t>
  </si>
  <si>
    <r>
      <t>总用地为</t>
    </r>
    <r>
      <rPr>
        <sz val="10"/>
        <color indexed="8"/>
        <rFont val="Times New Roman"/>
        <family val="1"/>
      </rPr>
      <t>40000</t>
    </r>
    <r>
      <rPr>
        <sz val="10"/>
        <color indexed="8"/>
        <rFont val="宋体"/>
        <family val="0"/>
      </rPr>
      <t>平方米，建筑总面积为</t>
    </r>
    <r>
      <rPr>
        <sz val="10"/>
        <color indexed="8"/>
        <rFont val="Times New Roman"/>
        <family val="1"/>
      </rPr>
      <t>9200</t>
    </r>
    <r>
      <rPr>
        <sz val="10"/>
        <color indexed="8"/>
        <rFont val="宋体"/>
        <family val="0"/>
      </rPr>
      <t>平方米。</t>
    </r>
  </si>
  <si>
    <t>广州市第七资源热力电厂二期工程及配套设施项目</t>
  </si>
  <si>
    <t>广州环投从化环保能源有限公司</t>
  </si>
  <si>
    <t>场地平整，前期工作，主体工程施工</t>
  </si>
  <si>
    <t>广州市第五资源热力电厂二期工程及配套设施</t>
  </si>
  <si>
    <t>广州环投花城环保能源有限公司</t>
  </si>
  <si>
    <t>环评报批，场地平整，项目主体工程开始施工</t>
  </si>
  <si>
    <t>广州市第六资源热力电厂二期工程及配套设施</t>
  </si>
  <si>
    <t>广州环投增城环保能源有限公司</t>
  </si>
  <si>
    <t>前期工作，主体工程施工</t>
  </si>
  <si>
    <t>广州市废弃物安全处置中心二期项目</t>
  </si>
  <si>
    <t>广州市环境保护技术设备公司</t>
  </si>
  <si>
    <t>市生态环境局</t>
  </si>
  <si>
    <r>
      <t>焚烧处置设施</t>
    </r>
    <r>
      <rPr>
        <sz val="10"/>
        <color indexed="8"/>
        <rFont val="Times New Roman"/>
        <family val="1"/>
      </rPr>
      <t>3.3</t>
    </r>
    <r>
      <rPr>
        <sz val="10"/>
        <color indexed="8"/>
        <rFont val="宋体"/>
        <family val="0"/>
      </rPr>
      <t>万吨</t>
    </r>
    <r>
      <rPr>
        <sz val="10"/>
        <color indexed="8"/>
        <rFont val="Times New Roman"/>
        <family val="1"/>
      </rPr>
      <t>/</t>
    </r>
    <r>
      <rPr>
        <sz val="10"/>
        <color indexed="8"/>
        <rFont val="宋体"/>
        <family val="0"/>
      </rPr>
      <t>年、物化处理设施</t>
    </r>
    <r>
      <rPr>
        <sz val="10"/>
        <color indexed="8"/>
        <rFont val="Times New Roman"/>
        <family val="1"/>
      </rPr>
      <t>15</t>
    </r>
    <r>
      <rPr>
        <sz val="10"/>
        <color indexed="8"/>
        <rFont val="宋体"/>
        <family val="0"/>
      </rPr>
      <t>万吨</t>
    </r>
    <r>
      <rPr>
        <sz val="10"/>
        <color indexed="8"/>
        <rFont val="Times New Roman"/>
        <family val="1"/>
      </rPr>
      <t>/</t>
    </r>
    <r>
      <rPr>
        <sz val="10"/>
        <color indexed="8"/>
        <rFont val="宋体"/>
        <family val="0"/>
      </rPr>
      <t>年。</t>
    </r>
  </si>
  <si>
    <t>设备安装调试，土建及机电工程施工</t>
  </si>
  <si>
    <t>广州东部固体资源再生中心（萝岗福山循环经济产业园）生物质综合处理厂二期工程</t>
  </si>
  <si>
    <r>
      <t>建设生物质综合处理厂，日处理规模</t>
    </r>
    <r>
      <rPr>
        <sz val="10"/>
        <color indexed="8"/>
        <rFont val="Times New Roman"/>
        <family val="1"/>
      </rPr>
      <t>1260</t>
    </r>
    <r>
      <rPr>
        <sz val="10"/>
        <color indexed="8"/>
        <rFont val="宋体"/>
        <family val="0"/>
      </rPr>
      <t>吨，其中餐厨垃圾</t>
    </r>
    <r>
      <rPr>
        <sz val="10"/>
        <color indexed="8"/>
        <rFont val="Times New Roman"/>
        <family val="1"/>
      </rPr>
      <t>1200</t>
    </r>
    <r>
      <rPr>
        <sz val="10"/>
        <color indexed="8"/>
        <rFont val="宋体"/>
        <family val="0"/>
      </rPr>
      <t>吨</t>
    </r>
    <r>
      <rPr>
        <sz val="10"/>
        <color indexed="8"/>
        <rFont val="Times New Roman"/>
        <family val="1"/>
      </rPr>
      <t>/</t>
    </r>
    <r>
      <rPr>
        <sz val="10"/>
        <color indexed="8"/>
        <rFont val="宋体"/>
        <family val="0"/>
      </rPr>
      <t>日，并配套建设餐厨收运系统及预处理压榨设备。</t>
    </r>
  </si>
  <si>
    <t>前期报建，土建和设备安装施工</t>
  </si>
  <si>
    <t>花都生物质综合处理厂</t>
  </si>
  <si>
    <r>
      <t>建设生物质综合处理厂，日处理规模</t>
    </r>
    <r>
      <rPr>
        <sz val="10"/>
        <color indexed="8"/>
        <rFont val="Times New Roman"/>
        <family val="1"/>
      </rPr>
      <t>710</t>
    </r>
    <r>
      <rPr>
        <sz val="10"/>
        <color indexed="8"/>
        <rFont val="宋体"/>
        <family val="0"/>
      </rPr>
      <t>吨，其中餐厨垃圾处理</t>
    </r>
    <r>
      <rPr>
        <sz val="10"/>
        <color indexed="8"/>
        <rFont val="Times New Roman"/>
        <family val="1"/>
      </rPr>
      <t>200</t>
    </r>
    <r>
      <rPr>
        <sz val="10"/>
        <color indexed="8"/>
        <rFont val="宋体"/>
        <family val="0"/>
      </rPr>
      <t>吨</t>
    </r>
    <r>
      <rPr>
        <sz val="10"/>
        <color indexed="8"/>
        <rFont val="Times New Roman"/>
        <family val="1"/>
      </rPr>
      <t>/</t>
    </r>
    <r>
      <rPr>
        <sz val="10"/>
        <color indexed="8"/>
        <rFont val="宋体"/>
        <family val="0"/>
      </rPr>
      <t>日，粪便处理</t>
    </r>
    <r>
      <rPr>
        <sz val="10"/>
        <color indexed="8"/>
        <rFont val="Times New Roman"/>
        <family val="1"/>
      </rPr>
      <t>500</t>
    </r>
    <r>
      <rPr>
        <sz val="10"/>
        <color indexed="8"/>
        <rFont val="宋体"/>
        <family val="0"/>
      </rPr>
      <t>吨</t>
    </r>
    <r>
      <rPr>
        <sz val="10"/>
        <color indexed="8"/>
        <rFont val="Times New Roman"/>
        <family val="1"/>
      </rPr>
      <t>/</t>
    </r>
    <r>
      <rPr>
        <sz val="10"/>
        <color indexed="8"/>
        <rFont val="宋体"/>
        <family val="0"/>
      </rPr>
      <t>日，死禽兽处理</t>
    </r>
    <r>
      <rPr>
        <sz val="10"/>
        <color indexed="8"/>
        <rFont val="Times New Roman"/>
        <family val="1"/>
      </rPr>
      <t>5</t>
    </r>
    <r>
      <rPr>
        <sz val="10"/>
        <color indexed="8"/>
        <rFont val="宋体"/>
        <family val="0"/>
      </rPr>
      <t>吨</t>
    </r>
    <r>
      <rPr>
        <sz val="10"/>
        <color indexed="8"/>
        <rFont val="Times New Roman"/>
        <family val="1"/>
      </rPr>
      <t>/</t>
    </r>
    <r>
      <rPr>
        <sz val="10"/>
        <color indexed="8"/>
        <rFont val="宋体"/>
        <family val="0"/>
      </rPr>
      <t>日，废弃食用油处理</t>
    </r>
    <r>
      <rPr>
        <sz val="10"/>
        <color indexed="8"/>
        <rFont val="Times New Roman"/>
        <family val="1"/>
      </rPr>
      <t>5</t>
    </r>
    <r>
      <rPr>
        <sz val="10"/>
        <color indexed="8"/>
        <rFont val="宋体"/>
        <family val="0"/>
      </rPr>
      <t>吨</t>
    </r>
    <r>
      <rPr>
        <sz val="10"/>
        <color indexed="8"/>
        <rFont val="Times New Roman"/>
        <family val="1"/>
      </rPr>
      <t>/</t>
    </r>
    <r>
      <rPr>
        <sz val="10"/>
        <color indexed="8"/>
        <rFont val="宋体"/>
        <family val="0"/>
      </rPr>
      <t>日。</t>
    </r>
  </si>
  <si>
    <t>场地平整、桩基础、主体工程施工</t>
  </si>
  <si>
    <t>广州东部固体资源再生中心（萝岗福山循环经济产业园）污水处理厂二期工程</t>
  </si>
  <si>
    <r>
      <t>日处理污水规模</t>
    </r>
    <r>
      <rPr>
        <sz val="10"/>
        <color indexed="8"/>
        <rFont val="Times New Roman"/>
        <family val="1"/>
      </rPr>
      <t>750</t>
    </r>
    <r>
      <rPr>
        <sz val="10"/>
        <color indexed="8"/>
        <rFont val="宋体"/>
        <family val="0"/>
      </rPr>
      <t>吨，浓缩液处理规模</t>
    </r>
    <r>
      <rPr>
        <sz val="10"/>
        <color indexed="8"/>
        <rFont val="Times New Roman"/>
        <family val="1"/>
      </rPr>
      <t>600</t>
    </r>
    <r>
      <rPr>
        <sz val="10"/>
        <color indexed="8"/>
        <rFont val="宋体"/>
        <family val="0"/>
      </rPr>
      <t>吨。本项目主要是处理广州东部固体资源再生中心（萝岗福山循环经济产业园）生物质综合处理厂二期工程产生的有机高浓度污水，达到回用标准并全部回用于园区。</t>
    </r>
  </si>
  <si>
    <t>前期工作，土建和设备安装施工</t>
  </si>
  <si>
    <t>南沙区餐厨垃圾处理厂</t>
  </si>
  <si>
    <r>
      <t>建设餐厨垃圾处理厂，日处理餐厨垃圾</t>
    </r>
    <r>
      <rPr>
        <sz val="10"/>
        <color indexed="8"/>
        <rFont val="Times New Roman"/>
        <family val="1"/>
      </rPr>
      <t>400</t>
    </r>
    <r>
      <rPr>
        <sz val="10"/>
        <color indexed="8"/>
        <rFont val="宋体"/>
        <family val="0"/>
      </rPr>
      <t>吨。</t>
    </r>
  </si>
  <si>
    <t>前期报建，桩基础和主厂房施工</t>
  </si>
  <si>
    <t>建筑垃圾资源化综合利用项目</t>
  </si>
  <si>
    <t>广东新瑞龙生态建材有限公司</t>
  </si>
  <si>
    <r>
      <t>项目建筑面积</t>
    </r>
    <r>
      <rPr>
        <sz val="10"/>
        <color indexed="8"/>
        <rFont val="Times New Roman"/>
        <family val="1"/>
      </rPr>
      <t>25000</t>
    </r>
    <r>
      <rPr>
        <sz val="10"/>
        <color indexed="8"/>
        <rFont val="宋体"/>
        <family val="0"/>
      </rPr>
      <t>平方米。包括新型环保墙材生产车间，生态仿古砖生产车间，辅助生产设施。年资源化利用建筑垃圾</t>
    </r>
    <r>
      <rPr>
        <sz val="10"/>
        <color indexed="8"/>
        <rFont val="Times New Roman"/>
        <family val="1"/>
      </rPr>
      <t>100</t>
    </r>
    <r>
      <rPr>
        <sz val="10"/>
        <color indexed="8"/>
        <rFont val="宋体"/>
        <family val="0"/>
      </rPr>
      <t>万吨，主要产品为年产环保内隔墙板</t>
    </r>
    <r>
      <rPr>
        <sz val="10"/>
        <color indexed="8"/>
        <rFont val="Times New Roman"/>
        <family val="1"/>
      </rPr>
      <t>280</t>
    </r>
    <r>
      <rPr>
        <sz val="10"/>
        <color indexed="8"/>
        <rFont val="宋体"/>
        <family val="0"/>
      </rPr>
      <t>万平方米、生态仿古砖</t>
    </r>
    <r>
      <rPr>
        <sz val="10"/>
        <color indexed="8"/>
        <rFont val="Times New Roman"/>
        <family val="1"/>
      </rPr>
      <t>15</t>
    </r>
    <r>
      <rPr>
        <sz val="10"/>
        <color indexed="8"/>
        <rFont val="宋体"/>
        <family val="0"/>
      </rPr>
      <t>万立方米。</t>
    </r>
  </si>
  <si>
    <t>设备采购，生产厂房施工</t>
  </si>
  <si>
    <t>从化固体废弃物综合处理中心餐厨垃圾及易腐有机废弃物处理厂项目</t>
  </si>
  <si>
    <r>
      <t>建设餐厨垃圾处理厂，日处理餐厨垃圾及易腐有机废弃物模</t>
    </r>
    <r>
      <rPr>
        <sz val="10"/>
        <color indexed="8"/>
        <rFont val="Times New Roman"/>
        <family val="1"/>
      </rPr>
      <t>100</t>
    </r>
    <r>
      <rPr>
        <sz val="10"/>
        <color indexed="8"/>
        <rFont val="宋体"/>
        <family val="0"/>
      </rPr>
      <t>吨，并配套建设餐厨收运系统。</t>
    </r>
  </si>
  <si>
    <t>场平和主体工程施工</t>
  </si>
  <si>
    <r>
      <t>3</t>
    </r>
    <r>
      <rPr>
        <b/>
        <sz val="10"/>
        <color indexed="8"/>
        <rFont val="宋体"/>
        <family val="0"/>
      </rPr>
      <t>、园林绿化项目</t>
    </r>
    <r>
      <rPr>
        <b/>
        <sz val="10"/>
        <color indexed="8"/>
        <rFont val="Times New Roman"/>
        <family val="1"/>
      </rPr>
      <t>(12</t>
    </r>
    <r>
      <rPr>
        <b/>
        <sz val="10"/>
        <color indexed="8"/>
        <rFont val="宋体"/>
        <family val="0"/>
      </rPr>
      <t>项</t>
    </r>
    <r>
      <rPr>
        <b/>
        <sz val="10"/>
        <color indexed="8"/>
        <rFont val="Times New Roman"/>
        <family val="1"/>
      </rPr>
      <t>)</t>
    </r>
  </si>
  <si>
    <t>海珠湿地景观品质提升工程</t>
  </si>
  <si>
    <t>海珠湿地管理办公室</t>
  </si>
  <si>
    <t>市林业园林局</t>
  </si>
  <si>
    <r>
      <t>提升改造面积约</t>
    </r>
    <r>
      <rPr>
        <sz val="10"/>
        <color indexed="8"/>
        <rFont val="Times New Roman"/>
        <family val="1"/>
      </rPr>
      <t>509943</t>
    </r>
    <r>
      <rPr>
        <sz val="10"/>
        <color indexed="8"/>
        <rFont val="宋体"/>
        <family val="0"/>
      </rPr>
      <t>平方米。建设内容包括海珠湖、海珠湿地一期、海珠湿地二期园林景观品质提升，以及配套服务设施、给排水、电气等。</t>
    </r>
  </si>
  <si>
    <t>白云山门岗及周边景观整治工程</t>
  </si>
  <si>
    <t>林业和园林绿化工程建设中心</t>
  </si>
  <si>
    <r>
      <t>整治规模</t>
    </r>
    <r>
      <rPr>
        <sz val="10"/>
        <color indexed="8"/>
        <rFont val="Times New Roman"/>
        <family val="1"/>
      </rPr>
      <t>195475</t>
    </r>
    <r>
      <rPr>
        <sz val="10"/>
        <color indexed="8"/>
        <rFont val="宋体"/>
        <family val="0"/>
      </rPr>
      <t>平方米。主要为白云山风景区</t>
    </r>
    <r>
      <rPr>
        <sz val="10"/>
        <color indexed="8"/>
        <rFont val="Times New Roman"/>
        <family val="1"/>
      </rPr>
      <t>17</t>
    </r>
    <r>
      <rPr>
        <sz val="10"/>
        <color indexed="8"/>
        <rFont val="宋体"/>
        <family val="0"/>
      </rPr>
      <t>个门岗及周边景观统一门岗风格，完善入口各项配套功能。</t>
    </r>
  </si>
  <si>
    <t>海珠湿地生物多样性保护修复工程</t>
  </si>
  <si>
    <r>
      <t>项目规模约</t>
    </r>
    <r>
      <rPr>
        <sz val="10"/>
        <color indexed="8"/>
        <rFont val="Times New Roman"/>
        <family val="1"/>
      </rPr>
      <t>149</t>
    </r>
    <r>
      <rPr>
        <sz val="10"/>
        <color indexed="8"/>
        <rFont val="宋体"/>
        <family val="0"/>
      </rPr>
      <t>公顷，其中海珠湖湖心岛生境修复约</t>
    </r>
    <r>
      <rPr>
        <sz val="10"/>
        <color indexed="8"/>
        <rFont val="Times New Roman"/>
        <family val="1"/>
      </rPr>
      <t>19</t>
    </r>
    <r>
      <rPr>
        <sz val="10"/>
        <color indexed="8"/>
        <rFont val="宋体"/>
        <family val="0"/>
      </rPr>
      <t>公顷，湿地二期生境提升约</t>
    </r>
    <r>
      <rPr>
        <sz val="10"/>
        <color indexed="8"/>
        <rFont val="Times New Roman"/>
        <family val="1"/>
      </rPr>
      <t>25</t>
    </r>
    <r>
      <rPr>
        <sz val="10"/>
        <color indexed="8"/>
        <rFont val="宋体"/>
        <family val="0"/>
      </rPr>
      <t>公顷；湿地保育区果林湿地恢复约</t>
    </r>
    <r>
      <rPr>
        <sz val="10"/>
        <color indexed="8"/>
        <rFont val="Times New Roman"/>
        <family val="1"/>
      </rPr>
      <t>105</t>
    </r>
    <r>
      <rPr>
        <sz val="10"/>
        <color indexed="8"/>
        <rFont val="宋体"/>
        <family val="0"/>
      </rPr>
      <t>公顷。建设内容为湿地恢复、湿地保育、科研监测等工程建设。</t>
    </r>
  </si>
  <si>
    <t>主体工程建设施工</t>
  </si>
  <si>
    <t>海珠湿地花卉植物研究展示区建设</t>
  </si>
  <si>
    <r>
      <t>建设总面积约</t>
    </r>
    <r>
      <rPr>
        <sz val="10"/>
        <color indexed="8"/>
        <rFont val="Times New Roman"/>
        <family val="1"/>
      </rPr>
      <t>10.3</t>
    </r>
    <r>
      <rPr>
        <sz val="10"/>
        <color indexed="8"/>
        <rFont val="宋体"/>
        <family val="0"/>
      </rPr>
      <t>万平方米。对园区景观进行提质升级，引种适合湿地种植的岭南地区植物。</t>
    </r>
  </si>
  <si>
    <t>白云山风景区范围内整治复绿工程</t>
  </si>
  <si>
    <t>白云山风景名胜区管理局</t>
  </si>
  <si>
    <r>
      <t>建设面积约</t>
    </r>
    <r>
      <rPr>
        <sz val="10"/>
        <color indexed="8"/>
        <rFont val="Times New Roman"/>
        <family val="1"/>
      </rPr>
      <t>51365</t>
    </r>
    <r>
      <rPr>
        <sz val="10"/>
        <color indexed="8"/>
        <rFont val="宋体"/>
        <family val="0"/>
      </rPr>
      <t>平方米。打造云山北路茶场、山湾广场等</t>
    </r>
    <r>
      <rPr>
        <sz val="10"/>
        <color indexed="8"/>
        <rFont val="Times New Roman"/>
        <family val="1"/>
      </rPr>
      <t>6</t>
    </r>
    <r>
      <rPr>
        <sz val="10"/>
        <color indexed="8"/>
        <rFont val="宋体"/>
        <family val="0"/>
      </rPr>
      <t>个游憩一体的景观节点，以及雕塑公园东入口原管理用房片区、冷冻厂周边整治片区等</t>
    </r>
    <r>
      <rPr>
        <sz val="10"/>
        <color indexed="8"/>
        <rFont val="Times New Roman"/>
        <family val="1"/>
      </rPr>
      <t>4</t>
    </r>
    <r>
      <rPr>
        <sz val="10"/>
        <color indexed="8"/>
        <rFont val="宋体"/>
        <family val="0"/>
      </rPr>
      <t>个观赏性绿化节点。</t>
    </r>
  </si>
  <si>
    <t>施工、竣工</t>
  </si>
  <si>
    <t>广州花园（锣鼓坑片区）</t>
  </si>
  <si>
    <r>
      <t>绿化建设面积约</t>
    </r>
    <r>
      <rPr>
        <sz val="10"/>
        <color indexed="8"/>
        <rFont val="Times New Roman"/>
        <family val="1"/>
      </rPr>
      <t>18.2</t>
    </r>
    <r>
      <rPr>
        <sz val="10"/>
        <color indexed="8"/>
        <rFont val="宋体"/>
        <family val="0"/>
      </rPr>
      <t>万平方米，新建铺装面积约</t>
    </r>
    <r>
      <rPr>
        <sz val="10"/>
        <color indexed="8"/>
        <rFont val="Times New Roman"/>
        <family val="1"/>
      </rPr>
      <t>3.8</t>
    </r>
    <r>
      <rPr>
        <sz val="10"/>
        <color indexed="8"/>
        <rFont val="宋体"/>
        <family val="0"/>
      </rPr>
      <t>万平方米，新建建筑面积约</t>
    </r>
    <r>
      <rPr>
        <sz val="10"/>
        <color indexed="8"/>
        <rFont val="Times New Roman"/>
        <family val="1"/>
      </rPr>
      <t>5817</t>
    </r>
    <r>
      <rPr>
        <sz val="10"/>
        <color indexed="8"/>
        <rFont val="宋体"/>
        <family val="0"/>
      </rPr>
      <t>平方米，新建园林构筑物面积约</t>
    </r>
    <r>
      <rPr>
        <sz val="10"/>
        <color indexed="8"/>
        <rFont val="Times New Roman"/>
        <family val="1"/>
      </rPr>
      <t>7374</t>
    </r>
    <r>
      <rPr>
        <sz val="10"/>
        <color indexed="8"/>
        <rFont val="宋体"/>
        <family val="0"/>
      </rPr>
      <t>平方米。建设入口花园区、镜湖花园区等八大花园区域及公共游憩带。</t>
    </r>
  </si>
  <si>
    <t>白云山风景区供电照明设施升级改造工程</t>
  </si>
  <si>
    <t>架空高压线迁改及配套设施、新建电房，电房增容，安装路灯等。</t>
  </si>
  <si>
    <t>白云山风景区内给排水及消防设施升级改造工程</t>
  </si>
  <si>
    <t>更换破旧供水管，新建供水系统，铺设排污管，修复排水沟。</t>
  </si>
  <si>
    <t>白云山风景区周边围墙改造及界桩设立工程</t>
  </si>
  <si>
    <r>
      <t>拆除白云山风景名胜区老旧围墙共</t>
    </r>
    <r>
      <rPr>
        <sz val="10"/>
        <color indexed="8"/>
        <rFont val="Times New Roman"/>
        <family val="1"/>
      </rPr>
      <t>18650</t>
    </r>
    <r>
      <rPr>
        <sz val="10"/>
        <color indexed="8"/>
        <rFont val="宋体"/>
        <family val="0"/>
      </rPr>
      <t>米，新建围墙</t>
    </r>
    <r>
      <rPr>
        <sz val="10"/>
        <color indexed="8"/>
        <rFont val="Times New Roman"/>
        <family val="1"/>
      </rPr>
      <t>20450</t>
    </r>
    <r>
      <rPr>
        <sz val="10"/>
        <color indexed="8"/>
        <rFont val="宋体"/>
        <family val="0"/>
      </rPr>
      <t>米，其中</t>
    </r>
    <r>
      <rPr>
        <sz val="10"/>
        <color indexed="8"/>
        <rFont val="Times New Roman"/>
        <family val="1"/>
      </rPr>
      <t>4800</t>
    </r>
    <r>
      <rPr>
        <sz val="10"/>
        <color indexed="8"/>
        <rFont val="宋体"/>
        <family val="0"/>
      </rPr>
      <t>米围墙加装景观照明；设立定位界桩</t>
    </r>
    <r>
      <rPr>
        <sz val="10"/>
        <color indexed="8"/>
        <rFont val="Times New Roman"/>
        <family val="1"/>
      </rPr>
      <t>3000</t>
    </r>
    <r>
      <rPr>
        <sz val="10"/>
        <color indexed="8"/>
        <rFont val="宋体"/>
        <family val="0"/>
      </rPr>
      <t>个并完成配套硬件软件建设。</t>
    </r>
  </si>
  <si>
    <t>白云山麓湖越秀山连通工程沿线绿化景观提升</t>
  </si>
  <si>
    <r>
      <t>建设绿化面积约</t>
    </r>
    <r>
      <rPr>
        <sz val="10"/>
        <color indexed="8"/>
        <rFont val="Times New Roman"/>
        <family val="1"/>
      </rPr>
      <t>5.8</t>
    </r>
    <r>
      <rPr>
        <sz val="10"/>
        <color indexed="8"/>
        <rFont val="宋体"/>
        <family val="0"/>
      </rPr>
      <t>万平方米，上下口平台及园路面积约</t>
    </r>
    <r>
      <rPr>
        <sz val="10"/>
        <color indexed="8"/>
        <rFont val="Times New Roman"/>
        <family val="1"/>
      </rPr>
      <t>4000</t>
    </r>
    <r>
      <rPr>
        <sz val="10"/>
        <color indexed="8"/>
        <rFont val="宋体"/>
        <family val="0"/>
      </rPr>
      <t>平方米，栈桥挂花约</t>
    </r>
    <r>
      <rPr>
        <sz val="10"/>
        <color indexed="8"/>
        <rFont val="Times New Roman"/>
        <family val="1"/>
      </rPr>
      <t>8.2</t>
    </r>
    <r>
      <rPr>
        <sz val="10"/>
        <color indexed="8"/>
        <rFont val="宋体"/>
        <family val="0"/>
      </rPr>
      <t>公里等。做好云道施工后的绿化恢复，增加开花树种、景观小品等。</t>
    </r>
  </si>
  <si>
    <t>白云山风景区景观廊道及主园路沿线景观提升工程</t>
  </si>
  <si>
    <r>
      <t>改造面积</t>
    </r>
    <r>
      <rPr>
        <sz val="10"/>
        <color indexed="8"/>
        <rFont val="Times New Roman"/>
        <family val="1"/>
      </rPr>
      <t>142905</t>
    </r>
    <r>
      <rPr>
        <sz val="10"/>
        <color indexed="8"/>
        <rFont val="宋体"/>
        <family val="0"/>
      </rPr>
      <t>平方米，其中建筑改造面积</t>
    </r>
    <r>
      <rPr>
        <sz val="10"/>
        <color indexed="8"/>
        <rFont val="Times New Roman"/>
        <family val="1"/>
      </rPr>
      <t>1635</t>
    </r>
    <r>
      <rPr>
        <sz val="10"/>
        <color indexed="8"/>
        <rFont val="宋体"/>
        <family val="0"/>
      </rPr>
      <t>平方米，园路及铺装改造面积</t>
    </r>
    <r>
      <rPr>
        <sz val="10"/>
        <color indexed="8"/>
        <rFont val="Times New Roman"/>
        <family val="1"/>
      </rPr>
      <t>62550</t>
    </r>
    <r>
      <rPr>
        <sz val="10"/>
        <color indexed="8"/>
        <rFont val="宋体"/>
        <family val="0"/>
      </rPr>
      <t>平方米，绿化改造面积</t>
    </r>
    <r>
      <rPr>
        <sz val="10"/>
        <color indexed="8"/>
        <rFont val="Times New Roman"/>
        <family val="1"/>
      </rPr>
      <t>78720</t>
    </r>
    <r>
      <rPr>
        <sz val="10"/>
        <color indexed="8"/>
        <rFont val="宋体"/>
        <family val="0"/>
      </rPr>
      <t>平方米。完善景区内部游览步道系统约</t>
    </r>
    <r>
      <rPr>
        <sz val="10"/>
        <color indexed="8"/>
        <rFont val="Times New Roman"/>
        <family val="1"/>
      </rPr>
      <t>21.5</t>
    </r>
    <r>
      <rPr>
        <sz val="10"/>
        <color indexed="8"/>
        <rFont val="宋体"/>
        <family val="0"/>
      </rPr>
      <t>公里，新建厕所约</t>
    </r>
    <r>
      <rPr>
        <sz val="10"/>
        <color indexed="8"/>
        <rFont val="Times New Roman"/>
        <family val="1"/>
      </rPr>
      <t>10</t>
    </r>
    <r>
      <rPr>
        <sz val="10"/>
        <color indexed="8"/>
        <rFont val="宋体"/>
        <family val="0"/>
      </rPr>
      <t>座，新建亭廊或休息平台</t>
    </r>
    <r>
      <rPr>
        <sz val="10"/>
        <color indexed="8"/>
        <rFont val="Times New Roman"/>
        <family val="1"/>
      </rPr>
      <t>11</t>
    </r>
    <r>
      <rPr>
        <sz val="10"/>
        <color indexed="8"/>
        <rFont val="宋体"/>
        <family val="0"/>
      </rPr>
      <t>组。</t>
    </r>
  </si>
  <si>
    <t>前期工作、主体工程施工</t>
  </si>
  <si>
    <t>白云山云山南路集散广场建设</t>
  </si>
  <si>
    <r>
      <t>改造面积约</t>
    </r>
    <r>
      <rPr>
        <sz val="10"/>
        <color indexed="8"/>
        <rFont val="Times New Roman"/>
        <family val="1"/>
      </rPr>
      <t>17770</t>
    </r>
    <r>
      <rPr>
        <sz val="10"/>
        <color indexed="8"/>
        <rFont val="宋体"/>
        <family val="0"/>
      </rPr>
      <t>平方米。分流机动车及行人上山路径，重新规划游客中心、服务管理用房、电瓶车停车楼等，营造台地式集散广场的花海景观。</t>
    </r>
  </si>
  <si>
    <r>
      <t>四、社会民生项目</t>
    </r>
    <r>
      <rPr>
        <b/>
        <sz val="10"/>
        <color indexed="8"/>
        <rFont val="Times New Roman"/>
        <family val="1"/>
      </rPr>
      <t>(99</t>
    </r>
    <r>
      <rPr>
        <b/>
        <sz val="10"/>
        <color indexed="8"/>
        <rFont val="宋体"/>
        <family val="0"/>
      </rPr>
      <t>项</t>
    </r>
    <r>
      <rPr>
        <b/>
        <sz val="10"/>
        <color indexed="8"/>
        <rFont val="Times New Roman"/>
        <family val="1"/>
      </rPr>
      <t>)</t>
    </r>
  </si>
  <si>
    <r>
      <t>1</t>
    </r>
    <r>
      <rPr>
        <b/>
        <sz val="10"/>
        <color indexed="8"/>
        <rFont val="宋体"/>
        <family val="0"/>
      </rPr>
      <t>、教育</t>
    </r>
    <r>
      <rPr>
        <b/>
        <sz val="10"/>
        <color indexed="8"/>
        <rFont val="Times New Roman"/>
        <family val="1"/>
      </rPr>
      <t>(31</t>
    </r>
    <r>
      <rPr>
        <b/>
        <sz val="10"/>
        <color indexed="8"/>
        <rFont val="宋体"/>
        <family val="0"/>
      </rPr>
      <t>项</t>
    </r>
    <r>
      <rPr>
        <b/>
        <sz val="10"/>
        <color indexed="8"/>
        <rFont val="Times New Roman"/>
        <family val="1"/>
      </rPr>
      <t>)</t>
    </r>
  </si>
  <si>
    <t>广州民航职业技术学院花都新校区二期工程</t>
  </si>
  <si>
    <t>广州民航职业技术学院</t>
  </si>
  <si>
    <r>
      <t>本项目按照满足在校学生</t>
    </r>
    <r>
      <rPr>
        <sz val="10"/>
        <color indexed="8"/>
        <rFont val="Times New Roman"/>
        <family val="1"/>
      </rPr>
      <t>4200</t>
    </r>
    <r>
      <rPr>
        <sz val="10"/>
        <color indexed="8"/>
        <rFont val="宋体"/>
        <family val="0"/>
      </rPr>
      <t>人、教职工</t>
    </r>
    <r>
      <rPr>
        <sz val="10"/>
        <color indexed="8"/>
        <rFont val="Times New Roman"/>
        <family val="1"/>
      </rPr>
      <t>400</t>
    </r>
    <r>
      <rPr>
        <sz val="10"/>
        <color indexed="8"/>
        <rFont val="宋体"/>
        <family val="0"/>
      </rPr>
      <t>人的教学使用要求，建设教研楼、教学楼、实验楼等设施设备；配套建设给排水、供电空调燃气等辅助设施；总建筑面积</t>
    </r>
    <r>
      <rPr>
        <sz val="10"/>
        <color indexed="8"/>
        <rFont val="Times New Roman"/>
        <family val="1"/>
      </rPr>
      <t>18.1831</t>
    </r>
    <r>
      <rPr>
        <sz val="10"/>
        <color indexed="8"/>
        <rFont val="宋体"/>
        <family val="0"/>
      </rPr>
      <t>万平方米。</t>
    </r>
  </si>
  <si>
    <t>设备安装，竣工验收</t>
  </si>
  <si>
    <t>广州斐特思公学</t>
  </si>
  <si>
    <t>增城市碧桂园物业发展有限公司</t>
  </si>
  <si>
    <r>
      <t>占地面积</t>
    </r>
    <r>
      <rPr>
        <sz val="10"/>
        <color indexed="8"/>
        <rFont val="Times New Roman"/>
        <family val="1"/>
      </rPr>
      <t>193.963</t>
    </r>
    <r>
      <rPr>
        <sz val="10"/>
        <color indexed="8"/>
        <rFont val="宋体"/>
        <family val="0"/>
      </rPr>
      <t>亩，总建筑面积</t>
    </r>
    <r>
      <rPr>
        <sz val="10"/>
        <color indexed="8"/>
        <rFont val="Times New Roman"/>
        <family val="1"/>
      </rPr>
      <t>131000</t>
    </r>
    <r>
      <rPr>
        <sz val="10"/>
        <color indexed="8"/>
        <rFont val="宋体"/>
        <family val="0"/>
      </rPr>
      <t>平方米，建设内容为教学楼</t>
    </r>
    <r>
      <rPr>
        <sz val="10"/>
        <color indexed="8"/>
        <rFont val="Times New Roman"/>
        <family val="1"/>
      </rPr>
      <t>4</t>
    </r>
    <r>
      <rPr>
        <sz val="10"/>
        <color indexed="8"/>
        <rFont val="宋体"/>
        <family val="0"/>
      </rPr>
      <t>栋，学生宿舍楼</t>
    </r>
    <r>
      <rPr>
        <sz val="10"/>
        <color indexed="8"/>
        <rFont val="Times New Roman"/>
        <family val="1"/>
      </rPr>
      <t>10</t>
    </r>
    <r>
      <rPr>
        <sz val="10"/>
        <color indexed="8"/>
        <rFont val="宋体"/>
        <family val="0"/>
      </rPr>
      <t>栋等</t>
    </r>
    <r>
      <rPr>
        <sz val="10"/>
        <color indexed="8"/>
        <rFont val="Times New Roman"/>
        <family val="1"/>
      </rPr>
      <t>17</t>
    </r>
    <r>
      <rPr>
        <sz val="10"/>
        <color indexed="8"/>
        <rFont val="宋体"/>
        <family val="0"/>
      </rPr>
      <t>栋楼房及配套市政设施设备。该校是国际综合性实验学校，包括幼儿园、小学部、初中部、高中部等。</t>
    </r>
  </si>
  <si>
    <t>广州大学减震控制与结构安全实验大楼</t>
  </si>
  <si>
    <t>广州大学</t>
  </si>
  <si>
    <r>
      <t>项目总建筑面积</t>
    </r>
    <r>
      <rPr>
        <sz val="10"/>
        <color indexed="8"/>
        <rFont val="Times New Roman"/>
        <family val="1"/>
      </rPr>
      <t>16091</t>
    </r>
    <r>
      <rPr>
        <sz val="10"/>
        <color indexed="8"/>
        <rFont val="宋体"/>
        <family val="0"/>
      </rPr>
      <t>平方米。其中地上建筑面积</t>
    </r>
    <r>
      <rPr>
        <sz val="10"/>
        <color indexed="8"/>
        <rFont val="Times New Roman"/>
        <family val="1"/>
      </rPr>
      <t>13083.4</t>
    </r>
    <r>
      <rPr>
        <sz val="10"/>
        <color indexed="8"/>
        <rFont val="宋体"/>
        <family val="0"/>
      </rPr>
      <t>平方米，地下室面积</t>
    </r>
    <r>
      <rPr>
        <sz val="10"/>
        <color indexed="8"/>
        <rFont val="Times New Roman"/>
        <family val="1"/>
      </rPr>
      <t>3007.6</t>
    </r>
    <r>
      <rPr>
        <sz val="10"/>
        <color indexed="8"/>
        <rFont val="宋体"/>
        <family val="0"/>
      </rPr>
      <t>平方米。建设内容主要为抗震研究区（</t>
    </r>
    <r>
      <rPr>
        <sz val="10"/>
        <color indexed="8"/>
        <rFont val="Times New Roman"/>
        <family val="1"/>
      </rPr>
      <t>4885.6</t>
    </r>
    <r>
      <rPr>
        <sz val="10"/>
        <color indexed="8"/>
        <rFont val="宋体"/>
        <family val="0"/>
      </rPr>
      <t>平方米），抗震中心实验室（</t>
    </r>
    <r>
      <rPr>
        <sz val="10"/>
        <color indexed="8"/>
        <rFont val="Times New Roman"/>
        <family val="1"/>
      </rPr>
      <t>7484.2</t>
    </r>
    <r>
      <rPr>
        <sz val="10"/>
        <color indexed="8"/>
        <rFont val="宋体"/>
        <family val="0"/>
      </rPr>
      <t>平方米），综合教学区（</t>
    </r>
    <r>
      <rPr>
        <sz val="10"/>
        <color indexed="8"/>
        <rFont val="Times New Roman"/>
        <family val="1"/>
      </rPr>
      <t>3721.2</t>
    </r>
    <r>
      <rPr>
        <sz val="10"/>
        <color indexed="8"/>
        <rFont val="宋体"/>
        <family val="0"/>
      </rPr>
      <t>平方米）以及室外工程等。</t>
    </r>
  </si>
  <si>
    <t>主体工程完工</t>
  </si>
  <si>
    <t>广州华商职业学院科研中心</t>
  </si>
  <si>
    <t>广州华商职业学院</t>
  </si>
  <si>
    <r>
      <t>占地面积</t>
    </r>
    <r>
      <rPr>
        <sz val="10"/>
        <color indexed="8"/>
        <rFont val="Times New Roman"/>
        <family val="1"/>
      </rPr>
      <t>30</t>
    </r>
    <r>
      <rPr>
        <sz val="10"/>
        <color indexed="8"/>
        <rFont val="宋体"/>
        <family val="0"/>
      </rPr>
      <t>亩，总建筑面积</t>
    </r>
    <r>
      <rPr>
        <sz val="10"/>
        <color indexed="8"/>
        <rFont val="Times New Roman"/>
        <family val="1"/>
      </rPr>
      <t>15</t>
    </r>
    <r>
      <rPr>
        <sz val="10"/>
        <color indexed="8"/>
        <rFont val="宋体"/>
        <family val="0"/>
      </rPr>
      <t>万平方米，用于教学科研，建设包括不同专业的实验实训楼、教学楼、办公室等多功能场所，主体建筑五栋，包括</t>
    </r>
    <r>
      <rPr>
        <sz val="10"/>
        <color indexed="8"/>
        <rFont val="Times New Roman"/>
        <family val="1"/>
      </rPr>
      <t>A-1</t>
    </r>
    <r>
      <rPr>
        <sz val="10"/>
        <color indexed="8"/>
        <rFont val="宋体"/>
        <family val="0"/>
      </rPr>
      <t>至</t>
    </r>
    <r>
      <rPr>
        <sz val="10"/>
        <color indexed="8"/>
        <rFont val="Times New Roman"/>
        <family val="1"/>
      </rPr>
      <t>A-5</t>
    </r>
    <r>
      <rPr>
        <sz val="10"/>
        <color indexed="8"/>
        <rFont val="宋体"/>
        <family val="0"/>
      </rPr>
      <t>实验实习楼，地上</t>
    </r>
    <r>
      <rPr>
        <sz val="10"/>
        <color indexed="8"/>
        <rFont val="Times New Roman"/>
        <family val="1"/>
      </rPr>
      <t>3</t>
    </r>
    <r>
      <rPr>
        <sz val="10"/>
        <color indexed="8"/>
        <rFont val="宋体"/>
        <family val="0"/>
      </rPr>
      <t>至</t>
    </r>
    <r>
      <rPr>
        <sz val="10"/>
        <color indexed="8"/>
        <rFont val="Times New Roman"/>
        <family val="1"/>
      </rPr>
      <t>16</t>
    </r>
    <r>
      <rPr>
        <sz val="10"/>
        <color indexed="8"/>
        <rFont val="宋体"/>
        <family val="0"/>
      </rPr>
      <t>层，地下</t>
    </r>
    <r>
      <rPr>
        <sz val="10"/>
        <color indexed="8"/>
        <rFont val="Times New Roman"/>
        <family val="1"/>
      </rPr>
      <t>-1</t>
    </r>
    <r>
      <rPr>
        <sz val="10"/>
        <color indexed="8"/>
        <rFont val="宋体"/>
        <family val="0"/>
      </rPr>
      <t>至</t>
    </r>
    <r>
      <rPr>
        <sz val="10"/>
        <color indexed="8"/>
        <rFont val="Times New Roman"/>
        <family val="1"/>
      </rPr>
      <t>-2</t>
    </r>
    <r>
      <rPr>
        <sz val="10"/>
        <color indexed="8"/>
        <rFont val="宋体"/>
        <family val="0"/>
      </rPr>
      <t>层。</t>
    </r>
  </si>
  <si>
    <t>新建特殊教育学校项目</t>
  </si>
  <si>
    <r>
      <t>新建一所特殊教育学校，可容纳</t>
    </r>
    <r>
      <rPr>
        <sz val="10"/>
        <color indexed="8"/>
        <rFont val="Times New Roman"/>
        <family val="1"/>
      </rPr>
      <t>360</t>
    </r>
    <r>
      <rPr>
        <sz val="10"/>
        <color indexed="8"/>
        <rFont val="宋体"/>
        <family val="0"/>
      </rPr>
      <t>名特殊儿童入读。</t>
    </r>
  </si>
  <si>
    <t>工程完工、竣工验收</t>
  </si>
  <si>
    <t>广州职业技术院校迁建项目一期</t>
  </si>
  <si>
    <r>
      <t>建设职业院校基础设施，一期占地面积约</t>
    </r>
    <r>
      <rPr>
        <sz val="10"/>
        <color indexed="8"/>
        <rFont val="Times New Roman"/>
        <family val="1"/>
      </rPr>
      <t>10</t>
    </r>
    <r>
      <rPr>
        <sz val="10"/>
        <color indexed="8"/>
        <rFont val="宋体"/>
        <family val="0"/>
      </rPr>
      <t>平方公里，总建筑面积约</t>
    </r>
    <r>
      <rPr>
        <sz val="10"/>
        <color indexed="8"/>
        <rFont val="Times New Roman"/>
        <family val="1"/>
      </rPr>
      <t>420</t>
    </r>
    <r>
      <rPr>
        <sz val="10"/>
        <color indexed="8"/>
        <rFont val="宋体"/>
        <family val="0"/>
      </rPr>
      <t>万平方米。</t>
    </r>
  </si>
  <si>
    <t>香港科技大学（广州）</t>
  </si>
  <si>
    <t>待定</t>
  </si>
  <si>
    <r>
      <t>项目分两期建设，一期建筑面积约为</t>
    </r>
    <r>
      <rPr>
        <sz val="10"/>
        <color indexed="8"/>
        <rFont val="Times New Roman"/>
        <family val="1"/>
      </rPr>
      <t>61.8</t>
    </r>
    <r>
      <rPr>
        <sz val="10"/>
        <color indexed="8"/>
        <rFont val="宋体"/>
        <family val="0"/>
      </rPr>
      <t>万平方米。校园按</t>
    </r>
    <r>
      <rPr>
        <sz val="10"/>
        <color indexed="8"/>
        <rFont val="Times New Roman"/>
        <family val="1"/>
      </rPr>
      <t>10000</t>
    </r>
    <r>
      <rPr>
        <sz val="10"/>
        <color indexed="8"/>
        <rFont val="宋体"/>
        <family val="0"/>
      </rPr>
      <t>名在校生的规模进行总体规划，包括教室及演讲厅、多用途礼堂及会议中心、后勤和附属设施、实验室、大型户外无人机、车、船试验场、学生宿舍、食堂、院系及教师办公室、行政办公室、图书馆、室外体育场地、室内体育场地、生活配套设施和教职员宿舍。</t>
    </r>
  </si>
  <si>
    <t>前期报建，工程施工</t>
  </si>
  <si>
    <t>广州市执信中学天河校区建设工程</t>
  </si>
  <si>
    <t>天河区教育局</t>
  </si>
  <si>
    <r>
      <t>项目总建筑面积</t>
    </r>
    <r>
      <rPr>
        <sz val="10"/>
        <color indexed="8"/>
        <rFont val="Times New Roman"/>
        <family val="1"/>
      </rPr>
      <t>202890</t>
    </r>
    <r>
      <rPr>
        <sz val="10"/>
        <color indexed="8"/>
        <rFont val="宋体"/>
        <family val="0"/>
      </rPr>
      <t>平方米，其中地上建筑面积</t>
    </r>
    <r>
      <rPr>
        <sz val="10"/>
        <color indexed="8"/>
        <rFont val="Times New Roman"/>
        <family val="1"/>
      </rPr>
      <t>168832</t>
    </r>
    <r>
      <rPr>
        <sz val="10"/>
        <color indexed="8"/>
        <rFont val="宋体"/>
        <family val="0"/>
      </rPr>
      <t>平方米，地下建筑面积</t>
    </r>
    <r>
      <rPr>
        <sz val="10"/>
        <color indexed="8"/>
        <rFont val="Times New Roman"/>
        <family val="1"/>
      </rPr>
      <t>34058</t>
    </r>
    <r>
      <rPr>
        <sz val="10"/>
        <color indexed="8"/>
        <rFont val="宋体"/>
        <family val="0"/>
      </rPr>
      <t>平方米。</t>
    </r>
  </si>
  <si>
    <t>广东广雅中学花都校区建设工程</t>
  </si>
  <si>
    <t>花都区教育局、花都区建管中心</t>
  </si>
  <si>
    <r>
      <t>项目占地面积</t>
    </r>
    <r>
      <rPr>
        <sz val="10"/>
        <color indexed="8"/>
        <rFont val="Times New Roman"/>
        <family val="1"/>
      </rPr>
      <t>18</t>
    </r>
    <r>
      <rPr>
        <sz val="10"/>
        <color indexed="8"/>
        <rFont val="宋体"/>
        <family val="0"/>
      </rPr>
      <t>万平方米，总建筑面积</t>
    </r>
    <r>
      <rPr>
        <sz val="10"/>
        <color indexed="8"/>
        <rFont val="Times New Roman"/>
        <family val="1"/>
      </rPr>
      <t>184593</t>
    </r>
    <r>
      <rPr>
        <sz val="10"/>
        <color indexed="8"/>
        <rFont val="宋体"/>
        <family val="0"/>
      </rPr>
      <t>平方米。建设内容主要包括教学区、运动区、艺术区、生活区、行政区等多栋单体建筑及配套设施等。</t>
    </r>
  </si>
  <si>
    <t>广州大学建设高水平大学新增基础设施建设项目</t>
  </si>
  <si>
    <r>
      <t>项目总建筑面积</t>
    </r>
    <r>
      <rPr>
        <sz val="10"/>
        <color indexed="8"/>
        <rFont val="Times New Roman"/>
        <family val="1"/>
      </rPr>
      <t>185067</t>
    </r>
    <r>
      <rPr>
        <sz val="10"/>
        <color indexed="8"/>
        <rFont val="宋体"/>
        <family val="0"/>
      </rPr>
      <t>平方米，其中新建</t>
    </r>
    <r>
      <rPr>
        <sz val="10"/>
        <color indexed="8"/>
        <rFont val="Times New Roman"/>
        <family val="1"/>
      </rPr>
      <t>184967</t>
    </r>
    <r>
      <rPr>
        <sz val="10"/>
        <color indexed="8"/>
        <rFont val="宋体"/>
        <family val="0"/>
      </rPr>
      <t>平方米，改建</t>
    </r>
    <r>
      <rPr>
        <sz val="10"/>
        <color indexed="8"/>
        <rFont val="Times New Roman"/>
        <family val="1"/>
      </rPr>
      <t>100</t>
    </r>
    <r>
      <rPr>
        <sz val="10"/>
        <color indexed="8"/>
        <rFont val="宋体"/>
        <family val="0"/>
      </rPr>
      <t>平方米。建设教学功能用房、会堂、实验功能用房、教师宿舍、医院功能用房、公建配套等。</t>
    </r>
  </si>
  <si>
    <t>主体结构工程</t>
  </si>
  <si>
    <t>广州科技职业技术学院校园建设</t>
  </si>
  <si>
    <t>广州科技职业技术学院</t>
  </si>
  <si>
    <r>
      <t>用地面积</t>
    </r>
    <r>
      <rPr>
        <sz val="10"/>
        <color indexed="8"/>
        <rFont val="Times New Roman"/>
        <family val="1"/>
      </rPr>
      <t>597374</t>
    </r>
    <r>
      <rPr>
        <sz val="10"/>
        <color indexed="8"/>
        <rFont val="宋体"/>
        <family val="0"/>
      </rPr>
      <t>平方米，建筑面积</t>
    </r>
    <r>
      <rPr>
        <sz val="10"/>
        <color indexed="8"/>
        <rFont val="Times New Roman"/>
        <family val="1"/>
      </rPr>
      <t>525607</t>
    </r>
    <r>
      <rPr>
        <sz val="10"/>
        <color indexed="8"/>
        <rFont val="宋体"/>
        <family val="0"/>
      </rPr>
      <t>平方米，建设教学楼、实训楼、学生宿舍、食堂、教师宿舍、图书馆、建筑展示馆、体育馆、活动中心、人防地下室、实验楼、球场、停车场等。</t>
    </r>
  </si>
  <si>
    <t>广州市培英中学北校区项目</t>
  </si>
  <si>
    <t>广州市培英中学</t>
  </si>
  <si>
    <r>
      <t>用地面积约为</t>
    </r>
    <r>
      <rPr>
        <sz val="10"/>
        <color indexed="8"/>
        <rFont val="Times New Roman"/>
        <family val="1"/>
      </rPr>
      <t>99079</t>
    </r>
    <r>
      <rPr>
        <sz val="10"/>
        <color indexed="8"/>
        <rFont val="宋体"/>
        <family val="0"/>
      </rPr>
      <t>平方米（净用地</t>
    </r>
    <r>
      <rPr>
        <sz val="10"/>
        <color indexed="8"/>
        <rFont val="Times New Roman"/>
        <family val="1"/>
      </rPr>
      <t>68307</t>
    </r>
    <r>
      <rPr>
        <sz val="10"/>
        <color indexed="8"/>
        <rFont val="宋体"/>
        <family val="0"/>
      </rPr>
      <t>平方米），总建筑面积约为</t>
    </r>
    <r>
      <rPr>
        <sz val="10"/>
        <color indexed="8"/>
        <rFont val="Times New Roman"/>
        <family val="1"/>
      </rPr>
      <t>95279</t>
    </r>
    <r>
      <rPr>
        <sz val="10"/>
        <color indexed="8"/>
        <rFont val="宋体"/>
        <family val="0"/>
      </rPr>
      <t>平方米。建设内容主要包括：行政综合楼、体育馆、报告厅、教学楼、教工宿舍、学生宿舍、食堂、配套公建、后勤服务、地下车库、过街人行通道、景观桥以及配套</t>
    </r>
    <r>
      <rPr>
        <sz val="10"/>
        <color indexed="8"/>
        <rFont val="Times New Roman"/>
        <family val="1"/>
      </rPr>
      <t>18</t>
    </r>
    <r>
      <rPr>
        <sz val="10"/>
        <color indexed="8"/>
        <rFont val="宋体"/>
        <family val="0"/>
      </rPr>
      <t>班幼儿园等，其中行政综合楼、体育馆、报告厅、教学楼、教工宿舍、学生宿舍、食堂、幼儿园实施装配式建筑。</t>
    </r>
  </si>
  <si>
    <t>教学楼主体结构封顶并内部装修，体育馆报告厅主体结构施工</t>
  </si>
  <si>
    <t>广州奥林匹克中学建设工程</t>
  </si>
  <si>
    <r>
      <t>建设内容包括行政中心区、教学中心区、运动中心区、艺术中心区和生活中心区。学校总建筑面积约为</t>
    </r>
    <r>
      <rPr>
        <sz val="10"/>
        <color indexed="8"/>
        <rFont val="Times New Roman"/>
        <family val="1"/>
      </rPr>
      <t>94386</t>
    </r>
    <r>
      <rPr>
        <sz val="10"/>
        <color indexed="8"/>
        <rFont val="宋体"/>
        <family val="0"/>
      </rPr>
      <t>平方米。</t>
    </r>
  </si>
  <si>
    <t>装饰工程、园建工程</t>
  </si>
  <si>
    <t>广州中学改扩建工程（凤凰校区、五山校区、名雅校区）</t>
  </si>
  <si>
    <t>天河区代建局</t>
  </si>
  <si>
    <t>增建教学用房、学生宿舍、体育馆等设施，并对既有运动场跑道、活动楼外立面进行升级改造。</t>
  </si>
  <si>
    <t>雅瑶中学（新校）新建项目</t>
  </si>
  <si>
    <t>花都区教育局</t>
  </si>
  <si>
    <r>
      <t>项目总建设面积</t>
    </r>
    <r>
      <rPr>
        <sz val="10"/>
        <color indexed="8"/>
        <rFont val="Times New Roman"/>
        <family val="1"/>
      </rPr>
      <t>48362</t>
    </r>
    <r>
      <rPr>
        <sz val="10"/>
        <color indexed="8"/>
        <rFont val="宋体"/>
        <family val="0"/>
      </rPr>
      <t>平方米，按</t>
    </r>
    <r>
      <rPr>
        <sz val="10"/>
        <color indexed="8"/>
        <rFont val="Times New Roman"/>
        <family val="1"/>
      </rPr>
      <t>36</t>
    </r>
    <r>
      <rPr>
        <sz val="10"/>
        <color indexed="8"/>
        <rFont val="宋体"/>
        <family val="0"/>
      </rPr>
      <t>个班规模建设。建设内容主要包括教学楼、实验楼、业务楼、图书饭、艺术楼、综合体育馆、运动场、食堂、学生宿舍、地下车库及其它配套设施等。</t>
    </r>
  </si>
  <si>
    <t>蕉门片区学校（九年一贯制）</t>
  </si>
  <si>
    <r>
      <t>项目选址拟在蕉门村地块，按照可容纳</t>
    </r>
    <r>
      <rPr>
        <sz val="10"/>
        <color indexed="8"/>
        <rFont val="Times New Roman"/>
        <family val="1"/>
      </rPr>
      <t>54</t>
    </r>
    <r>
      <rPr>
        <sz val="10"/>
        <color indexed="8"/>
        <rFont val="宋体"/>
        <family val="0"/>
      </rPr>
      <t>个教学班的九年一贯制学校（小学</t>
    </r>
    <r>
      <rPr>
        <sz val="10"/>
        <color indexed="8"/>
        <rFont val="Times New Roman"/>
        <family val="1"/>
      </rPr>
      <t>36</t>
    </r>
    <r>
      <rPr>
        <sz val="10"/>
        <color indexed="8"/>
        <rFont val="宋体"/>
        <family val="0"/>
      </rPr>
      <t>班，初中</t>
    </r>
    <r>
      <rPr>
        <sz val="10"/>
        <color indexed="8"/>
        <rFont val="Times New Roman"/>
        <family val="1"/>
      </rPr>
      <t>18</t>
    </r>
    <r>
      <rPr>
        <sz val="10"/>
        <color indexed="8"/>
        <rFont val="宋体"/>
        <family val="0"/>
      </rPr>
      <t>班）进行设置，学校占地面积约为</t>
    </r>
    <r>
      <rPr>
        <sz val="10"/>
        <color indexed="8"/>
        <rFont val="Times New Roman"/>
        <family val="1"/>
      </rPr>
      <t>75</t>
    </r>
    <r>
      <rPr>
        <sz val="10"/>
        <color indexed="8"/>
        <rFont val="宋体"/>
        <family val="0"/>
      </rPr>
      <t>亩，建筑面积约为</t>
    </r>
    <r>
      <rPr>
        <sz val="10"/>
        <color indexed="8"/>
        <rFont val="Times New Roman"/>
        <family val="1"/>
      </rPr>
      <t>60000</t>
    </r>
    <r>
      <rPr>
        <sz val="10"/>
        <color indexed="8"/>
        <rFont val="宋体"/>
        <family val="0"/>
      </rPr>
      <t>平方米。</t>
    </r>
  </si>
  <si>
    <t>进港大道中学校建设项目（九年一贯制）</t>
  </si>
  <si>
    <r>
      <t>项目选址在南沙街碧桂园天玺湾住宅小区北侧地块，学校占地面积约为</t>
    </r>
    <r>
      <rPr>
        <sz val="10"/>
        <color indexed="8"/>
        <rFont val="Times New Roman"/>
        <family val="1"/>
      </rPr>
      <t>50000</t>
    </r>
    <r>
      <rPr>
        <sz val="10"/>
        <color indexed="8"/>
        <rFont val="宋体"/>
        <family val="0"/>
      </rPr>
      <t>平方米（约</t>
    </r>
    <r>
      <rPr>
        <sz val="10"/>
        <color indexed="8"/>
        <rFont val="Times New Roman"/>
        <family val="1"/>
      </rPr>
      <t>75</t>
    </r>
    <r>
      <rPr>
        <sz val="10"/>
        <color indexed="8"/>
        <rFont val="宋体"/>
        <family val="0"/>
      </rPr>
      <t>亩），建筑面积约为</t>
    </r>
    <r>
      <rPr>
        <sz val="10"/>
        <color indexed="8"/>
        <rFont val="Times New Roman"/>
        <family val="1"/>
      </rPr>
      <t>29640</t>
    </r>
    <r>
      <rPr>
        <sz val="10"/>
        <color indexed="8"/>
        <rFont val="宋体"/>
        <family val="0"/>
      </rPr>
      <t>平方米，按照</t>
    </r>
    <r>
      <rPr>
        <sz val="10"/>
        <color indexed="8"/>
        <rFont val="Times New Roman"/>
        <family val="1"/>
      </rPr>
      <t>48</t>
    </r>
    <r>
      <rPr>
        <sz val="10"/>
        <color indexed="8"/>
        <rFont val="宋体"/>
        <family val="0"/>
      </rPr>
      <t>个教学班设置（小学、初中各</t>
    </r>
    <r>
      <rPr>
        <sz val="10"/>
        <color indexed="8"/>
        <rFont val="Times New Roman"/>
        <family val="1"/>
      </rPr>
      <t>24</t>
    </r>
    <r>
      <rPr>
        <sz val="10"/>
        <color indexed="8"/>
        <rFont val="宋体"/>
        <family val="0"/>
      </rPr>
      <t>个班）。</t>
    </r>
  </si>
  <si>
    <t>装修施工、设备安装、室外工程施工</t>
  </si>
  <si>
    <t>广东技术师范学院产教融合工程实训基地项目</t>
  </si>
  <si>
    <t>广东技术师范大学</t>
  </si>
  <si>
    <r>
      <t>用地面积为</t>
    </r>
    <r>
      <rPr>
        <sz val="10"/>
        <color indexed="8"/>
        <rFont val="Times New Roman"/>
        <family val="1"/>
      </rPr>
      <t>26864</t>
    </r>
    <r>
      <rPr>
        <sz val="10"/>
        <color indexed="8"/>
        <rFont val="宋体"/>
        <family val="0"/>
      </rPr>
      <t>平方米，总建筑面积</t>
    </r>
    <r>
      <rPr>
        <sz val="10"/>
        <color indexed="8"/>
        <rFont val="Times New Roman"/>
        <family val="1"/>
      </rPr>
      <t>43756</t>
    </r>
    <r>
      <rPr>
        <sz val="10"/>
        <color indexed="8"/>
        <rFont val="宋体"/>
        <family val="0"/>
      </rPr>
      <t>平方米，包括：第二、三、四教学实训楼，购置实训设备一批，同时配套建设地块内绿化、道路广场，以及电气、给排水、消防等室外工程。</t>
    </r>
  </si>
  <si>
    <t>结构主体，安装工程，室外工程施工</t>
  </si>
  <si>
    <r>
      <t>华南理工大学教育科研楼</t>
    </r>
    <r>
      <rPr>
        <sz val="10"/>
        <color indexed="8"/>
        <rFont val="Times New Roman"/>
        <family val="1"/>
      </rPr>
      <t>1</t>
    </r>
    <r>
      <rPr>
        <sz val="10"/>
        <color indexed="8"/>
        <rFont val="宋体"/>
        <family val="0"/>
      </rPr>
      <t>（自编：医学院综合楼）</t>
    </r>
  </si>
  <si>
    <t>重点建设项目管理中心</t>
  </si>
  <si>
    <r>
      <t>占地</t>
    </r>
    <r>
      <rPr>
        <sz val="10"/>
        <color indexed="8"/>
        <rFont val="Times New Roman"/>
        <family val="1"/>
      </rPr>
      <t>3258</t>
    </r>
    <r>
      <rPr>
        <sz val="10"/>
        <color indexed="8"/>
        <rFont val="宋体"/>
        <family val="0"/>
      </rPr>
      <t>平方米，总建筑面积</t>
    </r>
    <r>
      <rPr>
        <sz val="10"/>
        <color indexed="8"/>
        <rFont val="Times New Roman"/>
        <family val="1"/>
      </rPr>
      <t>39219.85</t>
    </r>
    <r>
      <rPr>
        <sz val="10"/>
        <color indexed="8"/>
        <rFont val="宋体"/>
        <family val="0"/>
      </rPr>
      <t>平方米。</t>
    </r>
  </si>
  <si>
    <t>基坑和主体工程施工</t>
  </si>
  <si>
    <t>广州知识产权人才基地</t>
  </si>
  <si>
    <t>暨南大学</t>
  </si>
  <si>
    <t>市市场监管局</t>
  </si>
  <si>
    <r>
      <t>建筑面积</t>
    </r>
    <r>
      <rPr>
        <sz val="10"/>
        <color indexed="8"/>
        <rFont val="Times New Roman"/>
        <family val="1"/>
      </rPr>
      <t>39322.5</t>
    </r>
    <r>
      <rPr>
        <sz val="10"/>
        <color indexed="8"/>
        <rFont val="宋体"/>
        <family val="0"/>
      </rPr>
      <t>平方米，其中：地上</t>
    </r>
    <r>
      <rPr>
        <sz val="10"/>
        <color indexed="8"/>
        <rFont val="Times New Roman"/>
        <family val="1"/>
      </rPr>
      <t>15</t>
    </r>
    <r>
      <rPr>
        <sz val="10"/>
        <color indexed="8"/>
        <rFont val="宋体"/>
        <family val="0"/>
      </rPr>
      <t>层，建筑面积</t>
    </r>
    <r>
      <rPr>
        <sz val="10"/>
        <color indexed="8"/>
        <rFont val="Times New Roman"/>
        <family val="1"/>
      </rPr>
      <t>27527.3</t>
    </r>
    <r>
      <rPr>
        <sz val="10"/>
        <color indexed="8"/>
        <rFont val="宋体"/>
        <family val="0"/>
      </rPr>
      <t>平方米；地下</t>
    </r>
    <r>
      <rPr>
        <sz val="10"/>
        <color indexed="8"/>
        <rFont val="Times New Roman"/>
        <family val="1"/>
      </rPr>
      <t>2</t>
    </r>
    <r>
      <rPr>
        <sz val="10"/>
        <color indexed="8"/>
        <rFont val="宋体"/>
        <family val="0"/>
      </rPr>
      <t>层，建筑面积</t>
    </r>
    <r>
      <rPr>
        <sz val="10"/>
        <color indexed="8"/>
        <rFont val="Times New Roman"/>
        <family val="1"/>
      </rPr>
      <t>11795.2</t>
    </r>
    <r>
      <rPr>
        <sz val="10"/>
        <color indexed="8"/>
        <rFont val="宋体"/>
        <family val="0"/>
      </rPr>
      <t>平方米。</t>
    </r>
  </si>
  <si>
    <t>主楼结构封顶、机电安装等</t>
  </si>
  <si>
    <t>广州市白云区大源小学整体迁校项目</t>
  </si>
  <si>
    <t>白云区大源小学</t>
  </si>
  <si>
    <r>
      <t>拟办学规模为</t>
    </r>
    <r>
      <rPr>
        <sz val="10"/>
        <color indexed="8"/>
        <rFont val="Times New Roman"/>
        <family val="1"/>
      </rPr>
      <t>36</t>
    </r>
    <r>
      <rPr>
        <sz val="10"/>
        <color indexed="8"/>
        <rFont val="宋体"/>
        <family val="0"/>
      </rPr>
      <t>班，用地面积</t>
    </r>
    <r>
      <rPr>
        <sz val="10"/>
        <color indexed="8"/>
        <rFont val="Times New Roman"/>
        <family val="1"/>
      </rPr>
      <t>26202.14</t>
    </r>
    <r>
      <rPr>
        <sz val="10"/>
        <color indexed="8"/>
        <rFont val="宋体"/>
        <family val="0"/>
      </rPr>
      <t>平方米，总建筑面积为</t>
    </r>
    <r>
      <rPr>
        <sz val="10"/>
        <color indexed="8"/>
        <rFont val="Times New Roman"/>
        <family val="1"/>
      </rPr>
      <t>19086.2</t>
    </r>
    <r>
      <rPr>
        <sz val="10"/>
        <color indexed="8"/>
        <rFont val="宋体"/>
        <family val="0"/>
      </rPr>
      <t>平方米，建设内容包括土建、装饰装修、机电安装、给排水及室外道路、园林绿化、运动场建设等工程。</t>
    </r>
  </si>
  <si>
    <t>主体结构封顶，内部装修</t>
  </si>
  <si>
    <t>太平镇翔宇小学建设工程</t>
  </si>
  <si>
    <t>从化区太平镇政府</t>
  </si>
  <si>
    <r>
      <t>建筑面积约</t>
    </r>
    <r>
      <rPr>
        <sz val="10"/>
        <color indexed="8"/>
        <rFont val="Times New Roman"/>
        <family val="1"/>
      </rPr>
      <t>17332</t>
    </r>
    <r>
      <rPr>
        <sz val="10"/>
        <color indexed="8"/>
        <rFont val="宋体"/>
        <family val="0"/>
      </rPr>
      <t>平方米，建设教学楼综合楼、学生宿舍、学生饭堂、运动场、篮球场、校园内外道路及其他配套设施等。</t>
    </r>
  </si>
  <si>
    <t>华南理工大学广州国际校区二期工程</t>
  </si>
  <si>
    <r>
      <t>总建筑面积约</t>
    </r>
    <r>
      <rPr>
        <sz val="10"/>
        <color indexed="8"/>
        <rFont val="Times New Roman"/>
        <family val="1"/>
      </rPr>
      <t>59</t>
    </r>
    <r>
      <rPr>
        <sz val="10"/>
        <color indexed="8"/>
        <rFont val="宋体"/>
        <family val="0"/>
      </rPr>
      <t>万平方米，投资约</t>
    </r>
    <r>
      <rPr>
        <sz val="10"/>
        <color indexed="8"/>
        <rFont val="Times New Roman"/>
        <family val="1"/>
      </rPr>
      <t>54.60</t>
    </r>
    <r>
      <rPr>
        <sz val="10"/>
        <color indexed="8"/>
        <rFont val="宋体"/>
        <family val="0"/>
      </rPr>
      <t>亿元。</t>
    </r>
  </si>
  <si>
    <t>部分地块土方开挖及基础工程</t>
  </si>
  <si>
    <t>广州医科大学新造校区二期工程</t>
  </si>
  <si>
    <t>广州医科大学</t>
  </si>
  <si>
    <r>
      <t>用地面积</t>
    </r>
    <r>
      <rPr>
        <sz val="10"/>
        <color indexed="8"/>
        <rFont val="Times New Roman"/>
        <family val="1"/>
      </rPr>
      <t>418.72</t>
    </r>
    <r>
      <rPr>
        <sz val="10"/>
        <color indexed="8"/>
        <rFont val="宋体"/>
        <family val="0"/>
      </rPr>
      <t>亩，可建设用地面积</t>
    </r>
    <r>
      <rPr>
        <sz val="10"/>
        <color indexed="8"/>
        <rFont val="Times New Roman"/>
        <family val="1"/>
      </rPr>
      <t>246.24</t>
    </r>
    <r>
      <rPr>
        <sz val="10"/>
        <color indexed="8"/>
        <rFont val="宋体"/>
        <family val="0"/>
      </rPr>
      <t>亩。建设科技大楼、动物中心、学术交流中心、学生宿舍、人才公寓、附属用房及配套设施。</t>
    </r>
  </si>
  <si>
    <t>征地拆迁、前期报建、地下结构施工</t>
  </si>
  <si>
    <t>新加坡南洋华侨中学</t>
  </si>
  <si>
    <t>广州市启昇产业园开发有限公司</t>
  </si>
  <si>
    <r>
      <t>占地面积约</t>
    </r>
    <r>
      <rPr>
        <sz val="10"/>
        <color indexed="8"/>
        <rFont val="Times New Roman"/>
        <family val="1"/>
      </rPr>
      <t>7</t>
    </r>
    <r>
      <rPr>
        <sz val="10"/>
        <color indexed="8"/>
        <rFont val="宋体"/>
        <family val="0"/>
      </rPr>
      <t>万平方米，建成后计划招生规模</t>
    </r>
    <r>
      <rPr>
        <sz val="10"/>
        <color indexed="8"/>
        <rFont val="Times New Roman"/>
        <family val="1"/>
      </rPr>
      <t>2300</t>
    </r>
    <r>
      <rPr>
        <sz val="10"/>
        <color indexed="8"/>
        <rFont val="宋体"/>
        <family val="0"/>
      </rPr>
      <t>名。</t>
    </r>
  </si>
  <si>
    <t>前期报建、桩基础及地下结构施工</t>
  </si>
  <si>
    <t>广州市第六中学从化校区建设项目</t>
  </si>
  <si>
    <t>从化区灌村中学</t>
  </si>
  <si>
    <r>
      <t>对现有灌村中学校园校舍进行升级改造，新建风雨操场、饭堂和宿舍等设施。建成后满足高中</t>
    </r>
    <r>
      <rPr>
        <sz val="10"/>
        <color indexed="8"/>
        <rFont val="Times New Roman"/>
        <family val="1"/>
      </rPr>
      <t>30</t>
    </r>
    <r>
      <rPr>
        <sz val="10"/>
        <color indexed="8"/>
        <rFont val="宋体"/>
        <family val="0"/>
      </rPr>
      <t>个班，初中</t>
    </r>
    <r>
      <rPr>
        <sz val="10"/>
        <color indexed="8"/>
        <rFont val="Times New Roman"/>
        <family val="1"/>
      </rPr>
      <t>30</t>
    </r>
    <r>
      <rPr>
        <sz val="10"/>
        <color indexed="8"/>
        <rFont val="宋体"/>
        <family val="0"/>
      </rPr>
      <t>个班，小班化、寄宿制教学要求。</t>
    </r>
  </si>
  <si>
    <t>广州市国家级青少年足球训练基地</t>
  </si>
  <si>
    <t>市体育局</t>
  </si>
  <si>
    <r>
      <t>项目一期建设面积为</t>
    </r>
    <r>
      <rPr>
        <sz val="10"/>
        <color indexed="8"/>
        <rFont val="Times New Roman"/>
        <family val="1"/>
      </rPr>
      <t>300</t>
    </r>
    <r>
      <rPr>
        <sz val="10"/>
        <color indexed="8"/>
        <rFont val="宋体"/>
        <family val="0"/>
      </rPr>
      <t>亩（总面积</t>
    </r>
    <r>
      <rPr>
        <sz val="10"/>
        <color indexed="8"/>
        <rFont val="Times New Roman"/>
        <family val="1"/>
      </rPr>
      <t>500</t>
    </r>
    <r>
      <rPr>
        <sz val="10"/>
        <color indexed="8"/>
        <rFont val="宋体"/>
        <family val="0"/>
      </rPr>
      <t>亩）。建设内容包括足球场、运动员公寓和餐厅、康复中心、综合楼办公楼和室内多功能体育馆。</t>
    </r>
  </si>
  <si>
    <t>土地征收、前期工作、市政工程</t>
  </si>
  <si>
    <t>广东食品药品职业学院钟落潭校区首期工程</t>
  </si>
  <si>
    <t>广东食品药品职业学院</t>
  </si>
  <si>
    <r>
      <t>用地面积</t>
    </r>
    <r>
      <rPr>
        <sz val="10"/>
        <color indexed="8"/>
        <rFont val="Times New Roman"/>
        <family val="1"/>
      </rPr>
      <t>132904</t>
    </r>
    <r>
      <rPr>
        <sz val="10"/>
        <color indexed="8"/>
        <rFont val="宋体"/>
        <family val="0"/>
      </rPr>
      <t>平方米，建筑面积为</t>
    </r>
    <r>
      <rPr>
        <sz val="10"/>
        <color indexed="8"/>
        <rFont val="Times New Roman"/>
        <family val="1"/>
      </rPr>
      <t>47000</t>
    </r>
    <r>
      <rPr>
        <sz val="10"/>
        <color indexed="8"/>
        <rFont val="宋体"/>
        <family val="0"/>
      </rPr>
      <t>平方米，建设</t>
    </r>
    <r>
      <rPr>
        <sz val="10"/>
        <color indexed="8"/>
        <rFont val="Times New Roman"/>
        <family val="1"/>
      </rPr>
      <t>10000</t>
    </r>
    <r>
      <rPr>
        <sz val="10"/>
        <color indexed="8"/>
        <rFont val="宋体"/>
        <family val="0"/>
      </rPr>
      <t>平方米教学楼、</t>
    </r>
    <r>
      <rPr>
        <sz val="10"/>
        <color indexed="8"/>
        <rFont val="Times New Roman"/>
        <family val="1"/>
      </rPr>
      <t>10000</t>
    </r>
    <r>
      <rPr>
        <sz val="10"/>
        <color indexed="8"/>
        <rFont val="宋体"/>
        <family val="0"/>
      </rPr>
      <t>平方米实验实训楼、</t>
    </r>
    <r>
      <rPr>
        <sz val="10"/>
        <color indexed="8"/>
        <rFont val="Times New Roman"/>
        <family val="1"/>
      </rPr>
      <t>23000</t>
    </r>
    <r>
      <rPr>
        <sz val="10"/>
        <color indexed="8"/>
        <rFont val="宋体"/>
        <family val="0"/>
      </rPr>
      <t>平方米学生宿舍、</t>
    </r>
    <r>
      <rPr>
        <sz val="10"/>
        <color indexed="8"/>
        <rFont val="Times New Roman"/>
        <family val="1"/>
      </rPr>
      <t>4000</t>
    </r>
    <r>
      <rPr>
        <sz val="10"/>
        <color indexed="8"/>
        <rFont val="宋体"/>
        <family val="0"/>
      </rPr>
      <t>平方米食堂及生活附属用房和室外体育活动场地等。</t>
    </r>
  </si>
  <si>
    <t>基础工程施工，主体结构工程施工，装修机电工程施工</t>
  </si>
  <si>
    <t>广州市执信中学教育国际交流与合作试验基地建设工程</t>
  </si>
  <si>
    <t>广州市执信中学</t>
  </si>
  <si>
    <t>市教育局</t>
  </si>
  <si>
    <r>
      <t>总用地面积为</t>
    </r>
    <r>
      <rPr>
        <sz val="10"/>
        <color indexed="8"/>
        <rFont val="Times New Roman"/>
        <family val="1"/>
      </rPr>
      <t>18397</t>
    </r>
    <r>
      <rPr>
        <sz val="10"/>
        <color indexed="8"/>
        <rFont val="宋体"/>
        <family val="0"/>
      </rPr>
      <t>平方米，总建筑面积约</t>
    </r>
    <r>
      <rPr>
        <sz val="10"/>
        <color indexed="8"/>
        <rFont val="Times New Roman"/>
        <family val="1"/>
      </rPr>
      <t>30867</t>
    </r>
    <r>
      <rPr>
        <sz val="10"/>
        <color indexed="8"/>
        <rFont val="宋体"/>
        <family val="0"/>
      </rPr>
      <t>平方米。其中，地上新建</t>
    </r>
    <r>
      <rPr>
        <sz val="10"/>
        <color indexed="8"/>
        <rFont val="Times New Roman"/>
        <family val="1"/>
      </rPr>
      <t>23902</t>
    </r>
    <r>
      <rPr>
        <sz val="10"/>
        <color indexed="8"/>
        <rFont val="宋体"/>
        <family val="0"/>
      </rPr>
      <t>平方米，地下改建</t>
    </r>
    <r>
      <rPr>
        <sz val="10"/>
        <color indexed="8"/>
        <rFont val="Times New Roman"/>
        <family val="1"/>
      </rPr>
      <t>6965</t>
    </r>
    <r>
      <rPr>
        <sz val="10"/>
        <color indexed="8"/>
        <rFont val="宋体"/>
        <family val="0"/>
      </rPr>
      <t>平方米。主要建设内容包括：新建教学用房、学生宿舍、食堂、游泳馆、风雨操场以及室外运动场地、道路广场以及绿地等，以及改建现有地下停车库。</t>
    </r>
  </si>
  <si>
    <r>
      <t>完成施工图审查、完成施工总承包招标、完成</t>
    </r>
    <r>
      <rPr>
        <sz val="10"/>
        <color indexed="8"/>
        <rFont val="Times New Roman"/>
        <family val="1"/>
      </rPr>
      <t>±0</t>
    </r>
    <r>
      <rPr>
        <sz val="10"/>
        <color indexed="8"/>
        <rFont val="宋体"/>
        <family val="0"/>
      </rPr>
      <t>以下结构工程</t>
    </r>
  </si>
  <si>
    <t>松洲槎龙九年一贯制示范学校</t>
  </si>
  <si>
    <t>白云区松洲街槎龙经济联合社</t>
  </si>
  <si>
    <r>
      <t>建设现代化的封闭式寄宿制管理的九年一贯制学校。用地面积</t>
    </r>
    <r>
      <rPr>
        <sz val="10"/>
        <color indexed="8"/>
        <rFont val="Times New Roman"/>
        <family val="1"/>
      </rPr>
      <t>35000</t>
    </r>
    <r>
      <rPr>
        <sz val="10"/>
        <color indexed="8"/>
        <rFont val="宋体"/>
        <family val="0"/>
      </rPr>
      <t>平方米，建筑面积</t>
    </r>
    <r>
      <rPr>
        <sz val="10"/>
        <color indexed="8"/>
        <rFont val="Times New Roman"/>
        <family val="1"/>
      </rPr>
      <t>12</t>
    </r>
    <r>
      <rPr>
        <sz val="10"/>
        <color indexed="8"/>
        <rFont val="宋体"/>
        <family val="0"/>
      </rPr>
      <t>万平方米，其中：综合大楼</t>
    </r>
    <r>
      <rPr>
        <sz val="10"/>
        <color indexed="8"/>
        <rFont val="Times New Roman"/>
        <family val="1"/>
      </rPr>
      <t>4</t>
    </r>
    <r>
      <rPr>
        <sz val="10"/>
        <color indexed="8"/>
        <rFont val="宋体"/>
        <family val="0"/>
      </rPr>
      <t>万平方米，地下停车场</t>
    </r>
    <r>
      <rPr>
        <sz val="10"/>
        <color indexed="8"/>
        <rFont val="Times New Roman"/>
        <family val="1"/>
      </rPr>
      <t>3</t>
    </r>
    <r>
      <rPr>
        <sz val="10"/>
        <color indexed="8"/>
        <rFont val="宋体"/>
        <family val="0"/>
      </rPr>
      <t>万平方米，宿舍等</t>
    </r>
    <r>
      <rPr>
        <sz val="10"/>
        <color indexed="8"/>
        <rFont val="Times New Roman"/>
        <family val="1"/>
      </rPr>
      <t>5</t>
    </r>
    <r>
      <rPr>
        <sz val="10"/>
        <color indexed="8"/>
        <rFont val="宋体"/>
        <family val="0"/>
      </rPr>
      <t>万平方米。</t>
    </r>
  </si>
  <si>
    <t>华南理工大学游泳馆项目</t>
  </si>
  <si>
    <t>华南理工大学</t>
  </si>
  <si>
    <r>
      <t>总建筑面积</t>
    </r>
    <r>
      <rPr>
        <sz val="10"/>
        <color indexed="8"/>
        <rFont val="Times New Roman"/>
        <family val="1"/>
      </rPr>
      <t>14926</t>
    </r>
    <r>
      <rPr>
        <sz val="10"/>
        <color indexed="8"/>
        <rFont val="宋体"/>
        <family val="0"/>
      </rPr>
      <t>平方米，容积率</t>
    </r>
    <r>
      <rPr>
        <sz val="10"/>
        <color indexed="8"/>
        <rFont val="Times New Roman"/>
        <family val="1"/>
      </rPr>
      <t>0.75</t>
    </r>
    <r>
      <rPr>
        <sz val="10"/>
        <color indexed="8"/>
        <rFont val="宋体"/>
        <family val="0"/>
      </rPr>
      <t>，地下</t>
    </r>
    <r>
      <rPr>
        <sz val="10"/>
        <color indexed="8"/>
        <rFont val="Times New Roman"/>
        <family val="1"/>
      </rPr>
      <t>2</t>
    </r>
    <r>
      <rPr>
        <sz val="10"/>
        <color indexed="8"/>
        <rFont val="宋体"/>
        <family val="0"/>
      </rPr>
      <t>层，面积</t>
    </r>
    <r>
      <rPr>
        <sz val="10"/>
        <color indexed="8"/>
        <rFont val="Times New Roman"/>
        <family val="1"/>
      </rPr>
      <t>12845.9</t>
    </r>
    <r>
      <rPr>
        <sz val="10"/>
        <color indexed="8"/>
        <rFont val="宋体"/>
        <family val="0"/>
      </rPr>
      <t>平方米，主要功能为地下车库、设备用房、主游泳池、训练池等；地上</t>
    </r>
    <r>
      <rPr>
        <sz val="10"/>
        <color indexed="8"/>
        <rFont val="Times New Roman"/>
        <family val="1"/>
      </rPr>
      <t>1-2</t>
    </r>
    <r>
      <rPr>
        <sz val="10"/>
        <color indexed="8"/>
        <rFont val="宋体"/>
        <family val="0"/>
      </rPr>
      <t>层，面积</t>
    </r>
    <r>
      <rPr>
        <sz val="10"/>
        <color indexed="8"/>
        <rFont val="Times New Roman"/>
        <family val="1"/>
      </rPr>
      <t>2079.6</t>
    </r>
    <r>
      <rPr>
        <sz val="10"/>
        <color indexed="8"/>
        <rFont val="宋体"/>
        <family val="0"/>
      </rPr>
      <t>平方米，主要功能为乒乓球馆、观众席、控制室、办公室等。</t>
    </r>
  </si>
  <si>
    <t>主体结构施工、装饰工程</t>
  </si>
  <si>
    <r>
      <t>2</t>
    </r>
    <r>
      <rPr>
        <b/>
        <sz val="10"/>
        <color indexed="8"/>
        <rFont val="宋体"/>
        <family val="0"/>
      </rPr>
      <t>、医疗卫生</t>
    </r>
    <r>
      <rPr>
        <b/>
        <sz val="10"/>
        <color indexed="8"/>
        <rFont val="Times New Roman"/>
        <family val="1"/>
      </rPr>
      <t>(29</t>
    </r>
    <r>
      <rPr>
        <b/>
        <sz val="10"/>
        <color indexed="8"/>
        <rFont val="宋体"/>
        <family val="0"/>
      </rPr>
      <t>项</t>
    </r>
    <r>
      <rPr>
        <b/>
        <sz val="10"/>
        <color indexed="8"/>
        <rFont val="Times New Roman"/>
        <family val="1"/>
      </rPr>
      <t>)</t>
    </r>
  </si>
  <si>
    <t>广州泰和肿瘤医院</t>
  </si>
  <si>
    <t>广州泰和肿瘤医院有限公司</t>
  </si>
  <si>
    <r>
      <t>用地面积约</t>
    </r>
    <r>
      <rPr>
        <sz val="10"/>
        <color indexed="8"/>
        <rFont val="Times New Roman"/>
        <family val="1"/>
      </rPr>
      <t>3.3</t>
    </r>
    <r>
      <rPr>
        <sz val="10"/>
        <color indexed="8"/>
        <rFont val="宋体"/>
        <family val="0"/>
      </rPr>
      <t>万平方米，建设三甲医院，规划床位数约</t>
    </r>
    <r>
      <rPr>
        <sz val="10"/>
        <color indexed="8"/>
        <rFont val="Times New Roman"/>
        <family val="1"/>
      </rPr>
      <t>400</t>
    </r>
    <r>
      <rPr>
        <sz val="10"/>
        <color indexed="8"/>
        <rFont val="宋体"/>
        <family val="0"/>
      </rPr>
      <t>张。</t>
    </r>
  </si>
  <si>
    <t>主体结构和装修工程施工，设备安装</t>
  </si>
  <si>
    <t>广州市第八人民医院二期项目</t>
  </si>
  <si>
    <t>广州市第八人民医院</t>
  </si>
  <si>
    <t>市卫生健康委</t>
  </si>
  <si>
    <r>
      <t>总建筑面积约</t>
    </r>
    <r>
      <rPr>
        <sz val="10"/>
        <color indexed="8"/>
        <rFont val="Times New Roman"/>
        <family val="1"/>
      </rPr>
      <t>91955</t>
    </r>
    <r>
      <rPr>
        <sz val="10"/>
        <color indexed="8"/>
        <rFont val="宋体"/>
        <family val="0"/>
      </rPr>
      <t>平方米，主要建筑物综合病住院楼、医疗学术培训楼、感染病住院楼、医技楼，设置病床</t>
    </r>
    <r>
      <rPr>
        <sz val="10"/>
        <color indexed="8"/>
        <rFont val="Times New Roman"/>
        <family val="1"/>
      </rPr>
      <t>800</t>
    </r>
    <r>
      <rPr>
        <sz val="10"/>
        <color indexed="8"/>
        <rFont val="宋体"/>
        <family val="0"/>
      </rPr>
      <t>张。</t>
    </r>
  </si>
  <si>
    <t>主体工程施工、装修</t>
  </si>
  <si>
    <t>增城惠康医院</t>
  </si>
  <si>
    <t>广州惠康医院有限公司</t>
  </si>
  <si>
    <r>
      <t>占地面积</t>
    </r>
    <r>
      <rPr>
        <sz val="10"/>
        <color indexed="8"/>
        <rFont val="Times New Roman"/>
        <family val="1"/>
      </rPr>
      <t>32.709</t>
    </r>
    <r>
      <rPr>
        <sz val="10"/>
        <color indexed="8"/>
        <rFont val="宋体"/>
        <family val="0"/>
      </rPr>
      <t>亩，总建筑面积</t>
    </r>
    <r>
      <rPr>
        <sz val="10"/>
        <color indexed="8"/>
        <rFont val="Times New Roman"/>
        <family val="1"/>
      </rPr>
      <t>46142</t>
    </r>
    <r>
      <rPr>
        <sz val="10"/>
        <color indexed="8"/>
        <rFont val="宋体"/>
        <family val="0"/>
      </rPr>
      <t>平方米，主要建设主体建筑</t>
    </r>
    <r>
      <rPr>
        <sz val="10"/>
        <color indexed="8"/>
        <rFont val="Times New Roman"/>
        <family val="1"/>
      </rPr>
      <t>4</t>
    </r>
    <r>
      <rPr>
        <sz val="10"/>
        <color indexed="8"/>
        <rFont val="宋体"/>
        <family val="0"/>
      </rPr>
      <t>栋，包括门诊楼和住院楼</t>
    </r>
    <r>
      <rPr>
        <sz val="10"/>
        <color indexed="8"/>
        <rFont val="Times New Roman"/>
        <family val="1"/>
      </rPr>
      <t>1</t>
    </r>
    <r>
      <rPr>
        <sz val="10"/>
        <color indexed="8"/>
        <rFont val="宋体"/>
        <family val="0"/>
      </rPr>
      <t>栋、传染病和司法鉴定楼</t>
    </r>
    <r>
      <rPr>
        <sz val="10"/>
        <color indexed="8"/>
        <rFont val="Times New Roman"/>
        <family val="1"/>
      </rPr>
      <t>1</t>
    </r>
    <r>
      <rPr>
        <sz val="10"/>
        <color indexed="8"/>
        <rFont val="宋体"/>
        <family val="0"/>
      </rPr>
      <t>栋，职工宿舍</t>
    </r>
    <r>
      <rPr>
        <sz val="10"/>
        <color indexed="8"/>
        <rFont val="Times New Roman"/>
        <family val="1"/>
      </rPr>
      <t>1</t>
    </r>
    <r>
      <rPr>
        <sz val="10"/>
        <color indexed="8"/>
        <rFont val="宋体"/>
        <family val="0"/>
      </rPr>
      <t>栋，门卫室。精神科规划床位</t>
    </r>
    <r>
      <rPr>
        <sz val="10"/>
        <color indexed="8"/>
        <rFont val="Times New Roman"/>
        <family val="1"/>
      </rPr>
      <t>400</t>
    </r>
    <r>
      <rPr>
        <sz val="10"/>
        <color indexed="8"/>
        <rFont val="宋体"/>
        <family val="0"/>
      </rPr>
      <t>张，传染病规划床位</t>
    </r>
    <r>
      <rPr>
        <sz val="10"/>
        <color indexed="8"/>
        <rFont val="Times New Roman"/>
        <family val="1"/>
      </rPr>
      <t>50</t>
    </r>
    <r>
      <rPr>
        <sz val="10"/>
        <color indexed="8"/>
        <rFont val="宋体"/>
        <family val="0"/>
      </rPr>
      <t>张，司法鉴定规划床位</t>
    </r>
    <r>
      <rPr>
        <sz val="10"/>
        <color indexed="8"/>
        <rFont val="Times New Roman"/>
        <family val="1"/>
      </rPr>
      <t>50</t>
    </r>
    <r>
      <rPr>
        <sz val="10"/>
        <color indexed="8"/>
        <rFont val="宋体"/>
        <family val="0"/>
      </rPr>
      <t>张。</t>
    </r>
  </si>
  <si>
    <r>
      <t>广州市第一人民医院磐松楼</t>
    </r>
    <r>
      <rPr>
        <sz val="10"/>
        <color indexed="8"/>
        <rFont val="Times New Roman"/>
        <family val="1"/>
      </rPr>
      <t>2</t>
    </r>
    <r>
      <rPr>
        <sz val="10"/>
        <color indexed="8"/>
        <rFont val="宋体"/>
        <family val="0"/>
      </rPr>
      <t>号楼项目</t>
    </r>
  </si>
  <si>
    <t>广州市第一人民医院</t>
  </si>
  <si>
    <r>
      <t>总建筑面积</t>
    </r>
    <r>
      <rPr>
        <sz val="10"/>
        <color indexed="8"/>
        <rFont val="Times New Roman"/>
        <family val="1"/>
      </rPr>
      <t>7035</t>
    </r>
    <r>
      <rPr>
        <sz val="10"/>
        <color indexed="8"/>
        <rFont val="宋体"/>
        <family val="0"/>
      </rPr>
      <t>平方米，其中地上</t>
    </r>
    <r>
      <rPr>
        <sz val="10"/>
        <color indexed="8"/>
        <rFont val="Times New Roman"/>
        <family val="1"/>
      </rPr>
      <t>3066</t>
    </r>
    <r>
      <rPr>
        <sz val="10"/>
        <color indexed="8"/>
        <rFont val="宋体"/>
        <family val="0"/>
      </rPr>
      <t>平方米、地下</t>
    </r>
    <r>
      <rPr>
        <sz val="10"/>
        <color indexed="8"/>
        <rFont val="Times New Roman"/>
        <family val="1"/>
      </rPr>
      <t>3969</t>
    </r>
    <r>
      <rPr>
        <sz val="10"/>
        <color indexed="8"/>
        <rFont val="宋体"/>
        <family val="0"/>
      </rPr>
      <t>平方米。建设地上</t>
    </r>
    <r>
      <rPr>
        <sz val="10"/>
        <color indexed="8"/>
        <rFont val="Times New Roman"/>
        <family val="1"/>
      </rPr>
      <t>3</t>
    </r>
    <r>
      <rPr>
        <sz val="10"/>
        <color indexed="8"/>
        <rFont val="宋体"/>
        <family val="0"/>
      </rPr>
      <t>层建筑</t>
    </r>
    <r>
      <rPr>
        <sz val="10"/>
        <color indexed="8"/>
        <rFont val="Times New Roman"/>
        <family val="1"/>
      </rPr>
      <t>1</t>
    </r>
    <r>
      <rPr>
        <sz val="10"/>
        <color indexed="8"/>
        <rFont val="宋体"/>
        <family val="0"/>
      </rPr>
      <t>栋和地下室（</t>
    </r>
    <r>
      <rPr>
        <sz val="10"/>
        <color indexed="8"/>
        <rFont val="Times New Roman"/>
        <family val="1"/>
      </rPr>
      <t>3</t>
    </r>
    <r>
      <rPr>
        <sz val="10"/>
        <color indexed="8"/>
        <rFont val="宋体"/>
        <family val="0"/>
      </rPr>
      <t>层，设置车位</t>
    </r>
    <r>
      <rPr>
        <sz val="10"/>
        <color indexed="8"/>
        <rFont val="Times New Roman"/>
        <family val="1"/>
      </rPr>
      <t>99</t>
    </r>
    <r>
      <rPr>
        <sz val="10"/>
        <color indexed="8"/>
        <rFont val="宋体"/>
        <family val="0"/>
      </rPr>
      <t>个）等相关配套设施。</t>
    </r>
  </si>
  <si>
    <t>中山大学附属第一（南沙）医院</t>
  </si>
  <si>
    <t>南沙区卫生健康局、南沙区建设中心</t>
  </si>
  <si>
    <r>
      <t>项目总建筑面积</t>
    </r>
    <r>
      <rPr>
        <sz val="10"/>
        <color indexed="8"/>
        <rFont val="Times New Roman"/>
        <family val="1"/>
      </rPr>
      <t>498818</t>
    </r>
    <r>
      <rPr>
        <sz val="10"/>
        <color indexed="8"/>
        <rFont val="宋体"/>
        <family val="0"/>
      </rPr>
      <t>平方米，建设</t>
    </r>
    <r>
      <rPr>
        <sz val="10"/>
        <color indexed="8"/>
        <rFont val="Times New Roman"/>
        <family val="1"/>
      </rPr>
      <t>1500</t>
    </r>
    <r>
      <rPr>
        <sz val="10"/>
        <color indexed="8"/>
        <rFont val="宋体"/>
        <family val="0"/>
      </rPr>
      <t>个床位，其中，医疗业务用房</t>
    </r>
    <r>
      <rPr>
        <sz val="10"/>
        <color indexed="8"/>
        <rFont val="Times New Roman"/>
        <family val="1"/>
      </rPr>
      <t>218730</t>
    </r>
    <r>
      <rPr>
        <sz val="10"/>
        <color indexed="8"/>
        <rFont val="宋体"/>
        <family val="0"/>
      </rPr>
      <t>平方米，科研、医学研究与成果转换用房</t>
    </r>
    <r>
      <rPr>
        <sz val="10"/>
        <color indexed="8"/>
        <rFont val="Times New Roman"/>
        <family val="1"/>
      </rPr>
      <t>43800</t>
    </r>
    <r>
      <rPr>
        <sz val="10"/>
        <color indexed="8"/>
        <rFont val="宋体"/>
        <family val="0"/>
      </rPr>
      <t>平方米，动物实验用房</t>
    </r>
    <r>
      <rPr>
        <sz val="10"/>
        <color indexed="8"/>
        <rFont val="Times New Roman"/>
        <family val="1"/>
      </rPr>
      <t>20000</t>
    </r>
    <r>
      <rPr>
        <sz val="10"/>
        <color indexed="8"/>
        <rFont val="宋体"/>
        <family val="0"/>
      </rPr>
      <t>平方米，教学管理、培训与考核用房</t>
    </r>
    <r>
      <rPr>
        <sz val="10"/>
        <color indexed="8"/>
        <rFont val="Times New Roman"/>
        <family val="1"/>
      </rPr>
      <t>9400</t>
    </r>
    <r>
      <rPr>
        <sz val="10"/>
        <color indexed="8"/>
        <rFont val="宋体"/>
        <family val="0"/>
      </rPr>
      <t>平方米，宿舍用房</t>
    </r>
    <r>
      <rPr>
        <sz val="10"/>
        <color indexed="8"/>
        <rFont val="Times New Roman"/>
        <family val="1"/>
      </rPr>
      <t>34520</t>
    </r>
    <r>
      <rPr>
        <sz val="10"/>
        <color indexed="8"/>
        <rFont val="宋体"/>
        <family val="0"/>
      </rPr>
      <t>平方米，地下车库</t>
    </r>
    <r>
      <rPr>
        <sz val="10"/>
        <color indexed="8"/>
        <rFont val="Times New Roman"/>
        <family val="1"/>
      </rPr>
      <t>172368</t>
    </r>
    <r>
      <rPr>
        <sz val="10"/>
        <color indexed="8"/>
        <rFont val="宋体"/>
        <family val="0"/>
      </rPr>
      <t>平方米。</t>
    </r>
  </si>
  <si>
    <t>主体结构封顶，进行装饰装修及机电安装施工</t>
  </si>
  <si>
    <t>广东省中医院南沙医院</t>
  </si>
  <si>
    <r>
      <t>项目总建筑面积</t>
    </r>
    <r>
      <rPr>
        <sz val="10"/>
        <color indexed="8"/>
        <rFont val="Times New Roman"/>
        <family val="1"/>
      </rPr>
      <t>388979</t>
    </r>
    <r>
      <rPr>
        <sz val="10"/>
        <color indexed="8"/>
        <rFont val="宋体"/>
        <family val="0"/>
      </rPr>
      <t>平方米，新建床位</t>
    </r>
    <r>
      <rPr>
        <sz val="10"/>
        <color indexed="8"/>
        <rFont val="Times New Roman"/>
        <family val="1"/>
      </rPr>
      <t>1200</t>
    </r>
    <r>
      <rPr>
        <sz val="10"/>
        <color indexed="8"/>
        <rFont val="宋体"/>
        <family val="0"/>
      </rPr>
      <t>张，主要建设内容包括医疗业务用房、科研实验中心、教学中心、宿舍用房、地下用房等。</t>
    </r>
  </si>
  <si>
    <t>主体结构施工，装饰、机电等专业施工</t>
  </si>
  <si>
    <t>广州富力医院</t>
  </si>
  <si>
    <t>广州富力国际医院有限公司</t>
  </si>
  <si>
    <r>
      <t>占地</t>
    </r>
    <r>
      <rPr>
        <sz val="10"/>
        <color indexed="8"/>
        <rFont val="Times New Roman"/>
        <family val="1"/>
      </rPr>
      <t>4</t>
    </r>
    <r>
      <rPr>
        <sz val="10"/>
        <color indexed="8"/>
        <rFont val="宋体"/>
        <family val="0"/>
      </rPr>
      <t>万平方米，总建筑面积约为</t>
    </r>
    <r>
      <rPr>
        <sz val="10"/>
        <color indexed="8"/>
        <rFont val="Times New Roman"/>
        <family val="1"/>
      </rPr>
      <t>17</t>
    </r>
    <r>
      <rPr>
        <sz val="10"/>
        <color indexed="8"/>
        <rFont val="宋体"/>
        <family val="0"/>
      </rPr>
      <t>万平方米。建设综合性三级医院。</t>
    </r>
  </si>
  <si>
    <t>广州挂绿新城综合医院（特色医院）项目</t>
  </si>
  <si>
    <t>广州前海人寿医院有限公司</t>
  </si>
  <si>
    <r>
      <t>占地面积</t>
    </r>
    <r>
      <rPr>
        <sz val="10"/>
        <color indexed="8"/>
        <rFont val="Times New Roman"/>
        <family val="1"/>
      </rPr>
      <t>23256.80</t>
    </r>
    <r>
      <rPr>
        <sz val="10"/>
        <color indexed="8"/>
        <rFont val="宋体"/>
        <family val="0"/>
      </rPr>
      <t>平方米，总建筑面积约</t>
    </r>
    <r>
      <rPr>
        <sz val="10"/>
        <color indexed="8"/>
        <rFont val="Times New Roman"/>
        <family val="1"/>
      </rPr>
      <t>11.2</t>
    </r>
    <r>
      <rPr>
        <sz val="10"/>
        <color indexed="8"/>
        <rFont val="宋体"/>
        <family val="0"/>
      </rPr>
      <t>万平方米，建设内容包括医疗中心（包括胃肠科、心血管科、介入治疗科、特需医疗、质子等）、门诊医技楼、住院楼等、规划床位</t>
    </r>
    <r>
      <rPr>
        <sz val="10"/>
        <color indexed="8"/>
        <rFont val="Times New Roman"/>
        <family val="1"/>
      </rPr>
      <t>800</t>
    </r>
    <r>
      <rPr>
        <sz val="10"/>
        <color indexed="8"/>
        <rFont val="宋体"/>
        <family val="0"/>
      </rPr>
      <t>张。</t>
    </r>
  </si>
  <si>
    <t>广州呼吸中心</t>
  </si>
  <si>
    <t>广州医科大学附属第一医院</t>
  </si>
  <si>
    <r>
      <t>项目总建筑面积</t>
    </r>
    <r>
      <rPr>
        <sz val="10"/>
        <color indexed="8"/>
        <rFont val="Times New Roman"/>
        <family val="1"/>
      </rPr>
      <t>217158</t>
    </r>
    <r>
      <rPr>
        <sz val="10"/>
        <color indexed="8"/>
        <rFont val="宋体"/>
        <family val="0"/>
      </rPr>
      <t>平方米，设置临床研究平台床位数</t>
    </r>
    <r>
      <rPr>
        <sz val="10"/>
        <color indexed="8"/>
        <rFont val="Times New Roman"/>
        <family val="1"/>
      </rPr>
      <t>1200</t>
    </r>
    <r>
      <rPr>
        <sz val="10"/>
        <color indexed="8"/>
        <rFont val="宋体"/>
        <family val="0"/>
      </rPr>
      <t>张。主要建设包括：应用基础研究及转化平台</t>
    </r>
    <r>
      <rPr>
        <sz val="10"/>
        <color indexed="8"/>
        <rFont val="Times New Roman"/>
        <family val="1"/>
      </rPr>
      <t>38190</t>
    </r>
    <r>
      <rPr>
        <sz val="10"/>
        <color indexed="8"/>
        <rFont val="宋体"/>
        <family val="0"/>
      </rPr>
      <t>平方米、人才培养平台</t>
    </r>
    <r>
      <rPr>
        <sz val="10"/>
        <color indexed="8"/>
        <rFont val="Times New Roman"/>
        <family val="1"/>
      </rPr>
      <t>17080</t>
    </r>
    <r>
      <rPr>
        <sz val="10"/>
        <color indexed="8"/>
        <rFont val="宋体"/>
        <family val="0"/>
      </rPr>
      <t>平方米、临床诊治研究平台</t>
    </r>
    <r>
      <rPr>
        <sz val="10"/>
        <color indexed="8"/>
        <rFont val="Times New Roman"/>
        <family val="1"/>
      </rPr>
      <t>92880</t>
    </r>
    <r>
      <rPr>
        <sz val="10"/>
        <color indexed="8"/>
        <rFont val="宋体"/>
        <family val="0"/>
      </rPr>
      <t>平方米、保障与管理平台</t>
    </r>
    <r>
      <rPr>
        <sz val="10"/>
        <color indexed="8"/>
        <rFont val="Times New Roman"/>
        <family val="1"/>
      </rPr>
      <t>15120</t>
    </r>
    <r>
      <rPr>
        <sz val="10"/>
        <color indexed="8"/>
        <rFont val="宋体"/>
        <family val="0"/>
      </rPr>
      <t>平方米、停车库</t>
    </r>
    <r>
      <rPr>
        <sz val="10"/>
        <color indexed="8"/>
        <rFont val="Times New Roman"/>
        <family val="1"/>
      </rPr>
      <t>53888</t>
    </r>
    <r>
      <rPr>
        <sz val="10"/>
        <color indexed="8"/>
        <rFont val="宋体"/>
        <family val="0"/>
      </rPr>
      <t>平方米。</t>
    </r>
  </si>
  <si>
    <t>广州市妇女儿童医疗中心增城院区项目</t>
  </si>
  <si>
    <t>增城区住房和城乡建设局</t>
  </si>
  <si>
    <r>
      <t>总用地面积</t>
    </r>
    <r>
      <rPr>
        <sz val="10"/>
        <color indexed="8"/>
        <rFont val="Times New Roman"/>
        <family val="1"/>
      </rPr>
      <t>71256.92</t>
    </r>
    <r>
      <rPr>
        <sz val="10"/>
        <color indexed="8"/>
        <rFont val="宋体"/>
        <family val="0"/>
      </rPr>
      <t>平方米，总建筑面积</t>
    </r>
    <r>
      <rPr>
        <sz val="10"/>
        <color indexed="8"/>
        <rFont val="Times New Roman"/>
        <family val="1"/>
      </rPr>
      <t>219089</t>
    </r>
    <r>
      <rPr>
        <sz val="10"/>
        <color indexed="8"/>
        <rFont val="宋体"/>
        <family val="0"/>
      </rPr>
      <t>平方米，规划设置床位数</t>
    </r>
    <r>
      <rPr>
        <sz val="10"/>
        <color indexed="8"/>
        <rFont val="Times New Roman"/>
        <family val="1"/>
      </rPr>
      <t>1000</t>
    </r>
    <r>
      <rPr>
        <sz val="10"/>
        <color indexed="8"/>
        <rFont val="宋体"/>
        <family val="0"/>
      </rPr>
      <t>张。主要建设内容为公用工程以及配套建设道路、广场及绿化等设施。</t>
    </r>
  </si>
  <si>
    <t>土建施工，配套建设</t>
  </si>
  <si>
    <t>知识城南方医院</t>
  </si>
  <si>
    <r>
      <t>总建筑面积</t>
    </r>
    <r>
      <rPr>
        <sz val="10"/>
        <color indexed="8"/>
        <rFont val="Times New Roman"/>
        <family val="1"/>
      </rPr>
      <t>201189</t>
    </r>
    <r>
      <rPr>
        <sz val="10"/>
        <color indexed="8"/>
        <rFont val="宋体"/>
        <family val="0"/>
      </rPr>
      <t>平方米，建设内容包括综合楼、住院楼、科研行政综合楼等。</t>
    </r>
  </si>
  <si>
    <t>地下结构和主体结构施工</t>
  </si>
  <si>
    <t>广州市妇女儿童医疗中心南沙院区项目</t>
  </si>
  <si>
    <r>
      <t>项目总建筑面积约</t>
    </r>
    <r>
      <rPr>
        <sz val="10"/>
        <color indexed="8"/>
        <rFont val="Times New Roman"/>
        <family val="1"/>
      </rPr>
      <t>155923</t>
    </r>
    <r>
      <rPr>
        <sz val="10"/>
        <color indexed="8"/>
        <rFont val="宋体"/>
        <family val="0"/>
      </rPr>
      <t>平方米（其中地上建筑面积约</t>
    </r>
    <r>
      <rPr>
        <sz val="10"/>
        <color indexed="8"/>
        <rFont val="Times New Roman"/>
        <family val="1"/>
      </rPr>
      <t>87258</t>
    </r>
    <r>
      <rPr>
        <sz val="10"/>
        <color indexed="8"/>
        <rFont val="宋体"/>
        <family val="0"/>
      </rPr>
      <t>平方米，地下建筑面积约</t>
    </r>
    <r>
      <rPr>
        <sz val="10"/>
        <color indexed="8"/>
        <rFont val="Times New Roman"/>
        <family val="1"/>
      </rPr>
      <t>68665</t>
    </r>
    <r>
      <rPr>
        <sz val="10"/>
        <color indexed="8"/>
        <rFont val="宋体"/>
        <family val="0"/>
      </rPr>
      <t>平方米），建设内容包括急诊楼、住院楼、医技科研楼、行政教学楼、后勤辅助楼、地下停车场、设备房、儿童活动场所以及室外道路、景观绿化等配套设施。</t>
    </r>
  </si>
  <si>
    <t>主体结构施工，机电安装，室外配套工程施工</t>
  </si>
  <si>
    <t>中山大学附属仁济医院</t>
  </si>
  <si>
    <t>花都区卫生健康局</t>
  </si>
  <si>
    <r>
      <t>按三级甲等综合医院标准建设，批准建设用地</t>
    </r>
    <r>
      <rPr>
        <sz val="10"/>
        <color indexed="8"/>
        <rFont val="Times New Roman"/>
        <family val="1"/>
      </rPr>
      <t>121</t>
    </r>
    <r>
      <rPr>
        <sz val="10"/>
        <color indexed="8"/>
        <rFont val="宋体"/>
        <family val="0"/>
      </rPr>
      <t>亩，净用地</t>
    </r>
    <r>
      <rPr>
        <sz val="10"/>
        <color indexed="8"/>
        <rFont val="Times New Roman"/>
        <family val="1"/>
      </rPr>
      <t>84</t>
    </r>
    <r>
      <rPr>
        <sz val="10"/>
        <color indexed="8"/>
        <rFont val="宋体"/>
        <family val="0"/>
      </rPr>
      <t>亩，建筑面积</t>
    </r>
    <r>
      <rPr>
        <sz val="10"/>
        <color indexed="8"/>
        <rFont val="Times New Roman"/>
        <family val="1"/>
      </rPr>
      <t>17.2</t>
    </r>
    <r>
      <rPr>
        <sz val="10"/>
        <color indexed="8"/>
        <rFont val="宋体"/>
        <family val="0"/>
      </rPr>
      <t>万平方米</t>
    </r>
    <r>
      <rPr>
        <sz val="10"/>
        <color indexed="8"/>
        <rFont val="Times New Roman"/>
        <family val="1"/>
      </rPr>
      <t>(</t>
    </r>
    <r>
      <rPr>
        <sz val="10"/>
        <color indexed="8"/>
        <rFont val="宋体"/>
        <family val="0"/>
      </rPr>
      <t>含地下室面积</t>
    </r>
    <r>
      <rPr>
        <sz val="10"/>
        <color indexed="8"/>
        <rFont val="Times New Roman"/>
        <family val="1"/>
      </rPr>
      <t>)</t>
    </r>
    <r>
      <rPr>
        <sz val="10"/>
        <color indexed="8"/>
        <rFont val="宋体"/>
        <family val="0"/>
      </rPr>
      <t>，设置床位</t>
    </r>
    <r>
      <rPr>
        <sz val="10"/>
        <color indexed="8"/>
        <rFont val="Times New Roman"/>
        <family val="1"/>
      </rPr>
      <t>1000</t>
    </r>
    <r>
      <rPr>
        <sz val="10"/>
        <color indexed="8"/>
        <rFont val="宋体"/>
        <family val="0"/>
      </rPr>
      <t>张。</t>
    </r>
  </si>
  <si>
    <t>完成地下室、地上结构主体工程</t>
  </si>
  <si>
    <t>广州市中医医院新址工程</t>
  </si>
  <si>
    <t>广州市中医医院</t>
  </si>
  <si>
    <r>
      <t>项目总建筑面积</t>
    </r>
    <r>
      <rPr>
        <sz val="10"/>
        <color indexed="8"/>
        <rFont val="Times New Roman"/>
        <family val="1"/>
      </rPr>
      <t>12</t>
    </r>
    <r>
      <rPr>
        <sz val="10"/>
        <color indexed="8"/>
        <rFont val="宋体"/>
        <family val="0"/>
      </rPr>
      <t>万平方米，设置</t>
    </r>
    <r>
      <rPr>
        <sz val="10"/>
        <color indexed="8"/>
        <rFont val="Times New Roman"/>
        <family val="1"/>
      </rPr>
      <t>800</t>
    </r>
    <r>
      <rPr>
        <sz val="10"/>
        <color indexed="8"/>
        <rFont val="宋体"/>
        <family val="0"/>
      </rPr>
      <t>张病床，建设内容包括门急诊楼、住院楼、医技楼、后勤保障楼、综合楼、中心供氧楼、风雨篷及地下车库（设置地下车位</t>
    </r>
    <r>
      <rPr>
        <sz val="10"/>
        <color indexed="8"/>
        <rFont val="Times New Roman"/>
        <family val="1"/>
      </rPr>
      <t>720</t>
    </r>
    <r>
      <rPr>
        <sz val="10"/>
        <color indexed="8"/>
        <rFont val="宋体"/>
        <family val="0"/>
      </rPr>
      <t>个）等其他配套设施。</t>
    </r>
  </si>
  <si>
    <t>白云区人民医院迁建项目（一期工程）</t>
  </si>
  <si>
    <t>白云区人民医院</t>
  </si>
  <si>
    <r>
      <t>用地面积</t>
    </r>
    <r>
      <rPr>
        <sz val="10"/>
        <color indexed="8"/>
        <rFont val="Times New Roman"/>
        <family val="1"/>
      </rPr>
      <t>82825</t>
    </r>
    <r>
      <rPr>
        <sz val="10"/>
        <color indexed="8"/>
        <rFont val="宋体"/>
        <family val="0"/>
      </rPr>
      <t>平方米，建筑总面积</t>
    </r>
    <r>
      <rPr>
        <sz val="10"/>
        <color indexed="8"/>
        <rFont val="Times New Roman"/>
        <family val="1"/>
      </rPr>
      <t>84167</t>
    </r>
    <r>
      <rPr>
        <sz val="10"/>
        <color indexed="8"/>
        <rFont val="宋体"/>
        <family val="0"/>
      </rPr>
      <t>平方米，建设门诊楼、医技楼、住院楼、连廊、门卫室及污水处理池、雨水回收系统、道路广场、景观绿化等相关配套设施。</t>
    </r>
  </si>
  <si>
    <t>主体结构封顶</t>
  </si>
  <si>
    <t>广州医科大学附属妇女儿童医院一期工程</t>
  </si>
  <si>
    <t>广州开发区财政投资建设项目管理中心</t>
  </si>
  <si>
    <r>
      <t>总建筑面积</t>
    </r>
    <r>
      <rPr>
        <sz val="10"/>
        <color indexed="8"/>
        <rFont val="Times New Roman"/>
        <family val="1"/>
      </rPr>
      <t>76100</t>
    </r>
    <r>
      <rPr>
        <sz val="10"/>
        <color indexed="8"/>
        <rFont val="宋体"/>
        <family val="0"/>
      </rPr>
      <t>平方米，规划床位</t>
    </r>
    <r>
      <rPr>
        <sz val="10"/>
        <color indexed="8"/>
        <rFont val="Times New Roman"/>
        <family val="1"/>
      </rPr>
      <t>500</t>
    </r>
    <r>
      <rPr>
        <sz val="10"/>
        <color indexed="8"/>
        <rFont val="宋体"/>
        <family val="0"/>
      </rPr>
      <t>个。</t>
    </r>
  </si>
  <si>
    <t>广州市惠爱医院芳村院区提升改造项目</t>
  </si>
  <si>
    <t>广州市惠爱医院</t>
  </si>
  <si>
    <r>
      <t>总占地面积</t>
    </r>
    <r>
      <rPr>
        <sz val="10"/>
        <color indexed="8"/>
        <rFont val="Times New Roman"/>
        <family val="1"/>
      </rPr>
      <t>42282.87</t>
    </r>
    <r>
      <rPr>
        <sz val="10"/>
        <color indexed="8"/>
        <rFont val="宋体"/>
        <family val="0"/>
      </rPr>
      <t>平方米，总建筑面积</t>
    </r>
    <r>
      <rPr>
        <sz val="10"/>
        <color indexed="8"/>
        <rFont val="Times New Roman"/>
        <family val="1"/>
      </rPr>
      <t>90778</t>
    </r>
    <r>
      <rPr>
        <sz val="10"/>
        <color indexed="8"/>
        <rFont val="宋体"/>
        <family val="0"/>
      </rPr>
      <t>平方米，其中新建部分地上建筑面积</t>
    </r>
    <r>
      <rPr>
        <sz val="10"/>
        <color indexed="8"/>
        <rFont val="Times New Roman"/>
        <family val="1"/>
      </rPr>
      <t>52890</t>
    </r>
    <r>
      <rPr>
        <sz val="10"/>
        <color indexed="8"/>
        <rFont val="宋体"/>
        <family val="0"/>
      </rPr>
      <t>平方、地下建筑面积</t>
    </r>
    <r>
      <rPr>
        <sz val="10"/>
        <color indexed="8"/>
        <rFont val="Times New Roman"/>
        <family val="1"/>
      </rPr>
      <t>21100</t>
    </r>
    <r>
      <rPr>
        <sz val="10"/>
        <color indexed="8"/>
        <rFont val="宋体"/>
        <family val="0"/>
      </rPr>
      <t>平方米；改造部分面积</t>
    </r>
    <r>
      <rPr>
        <sz val="10"/>
        <color indexed="8"/>
        <rFont val="Times New Roman"/>
        <family val="1"/>
      </rPr>
      <t>16788</t>
    </r>
    <r>
      <rPr>
        <sz val="10"/>
        <color indexed="8"/>
        <rFont val="宋体"/>
        <family val="0"/>
      </rPr>
      <t>平方米。设置床位数为</t>
    </r>
    <r>
      <rPr>
        <sz val="10"/>
        <color indexed="8"/>
        <rFont val="Times New Roman"/>
        <family val="1"/>
      </rPr>
      <t>700</t>
    </r>
    <r>
      <rPr>
        <sz val="10"/>
        <color indexed="8"/>
        <rFont val="宋体"/>
        <family val="0"/>
      </rPr>
      <t>床。主要建设内容包括门急诊楼、住院综合楼、医技楼、后勤保障楼、拆迁安置房及地下车库等相关配套设施。</t>
    </r>
  </si>
  <si>
    <t>2018-2024</t>
  </si>
  <si>
    <t>广州市胸科医院整体改造扩建项目</t>
  </si>
  <si>
    <t>广州市胸科医院</t>
  </si>
  <si>
    <r>
      <t>项目总建设面积为</t>
    </r>
    <r>
      <rPr>
        <sz val="10"/>
        <color indexed="8"/>
        <rFont val="Times New Roman"/>
        <family val="1"/>
      </rPr>
      <t>88179</t>
    </r>
    <r>
      <rPr>
        <sz val="10"/>
        <color indexed="8"/>
        <rFont val="宋体"/>
        <family val="0"/>
      </rPr>
      <t>平方米，其中新建部分</t>
    </r>
    <r>
      <rPr>
        <sz val="10"/>
        <color indexed="8"/>
        <rFont val="Times New Roman"/>
        <family val="1"/>
      </rPr>
      <t>68050</t>
    </r>
    <r>
      <rPr>
        <sz val="10"/>
        <color indexed="8"/>
        <rFont val="宋体"/>
        <family val="0"/>
      </rPr>
      <t>平方米，改造部分</t>
    </r>
    <r>
      <rPr>
        <sz val="10"/>
        <color indexed="8"/>
        <rFont val="Times New Roman"/>
        <family val="1"/>
      </rPr>
      <t>20129</t>
    </r>
    <r>
      <rPr>
        <sz val="10"/>
        <color indexed="8"/>
        <rFont val="宋体"/>
        <family val="0"/>
      </rPr>
      <t>平方米；床位数</t>
    </r>
    <r>
      <rPr>
        <sz val="10"/>
        <color indexed="8"/>
        <rFont val="Times New Roman"/>
        <family val="1"/>
      </rPr>
      <t>800</t>
    </r>
    <r>
      <rPr>
        <sz val="10"/>
        <color indexed="8"/>
        <rFont val="宋体"/>
        <family val="0"/>
      </rPr>
      <t>张；新建部分主要建设内容包括门诊楼、住院综合楼、医技楼、后勤保障楼以及地下室等相关配套设施；改造部分主要对呼吸专科楼、外科住院楼等进行改造。</t>
    </r>
  </si>
  <si>
    <t>广州市红十字会医院住院综合楼</t>
  </si>
  <si>
    <t>广州市红十字会医院</t>
  </si>
  <si>
    <r>
      <t>总建设面积为</t>
    </r>
    <r>
      <rPr>
        <sz val="10"/>
        <color indexed="8"/>
        <rFont val="Times New Roman"/>
        <family val="1"/>
      </rPr>
      <t>49394</t>
    </r>
    <r>
      <rPr>
        <sz val="10"/>
        <color indexed="8"/>
        <rFont val="宋体"/>
        <family val="0"/>
      </rPr>
      <t>平方米。新建住院楼和医技楼以及地下室等相关配套设施，新增床位数</t>
    </r>
    <r>
      <rPr>
        <sz val="10"/>
        <color indexed="8"/>
        <rFont val="Times New Roman"/>
        <family val="1"/>
      </rPr>
      <t>527</t>
    </r>
    <r>
      <rPr>
        <sz val="10"/>
        <color indexed="8"/>
        <rFont val="宋体"/>
        <family val="0"/>
      </rPr>
      <t>张。</t>
    </r>
  </si>
  <si>
    <t>广州医科大学附属第三医院医技综合大楼项目</t>
  </si>
  <si>
    <t>广州医科大学附属第三医院</t>
  </si>
  <si>
    <r>
      <t>总建筑面积</t>
    </r>
    <r>
      <rPr>
        <sz val="10"/>
        <color indexed="8"/>
        <rFont val="Times New Roman"/>
        <family val="1"/>
      </rPr>
      <t>38871</t>
    </r>
    <r>
      <rPr>
        <sz val="10"/>
        <color indexed="8"/>
        <rFont val="宋体"/>
        <family val="0"/>
      </rPr>
      <t>平方米。主要建设内容包括临床药学部、麻醉手术中心、检验科、核医学科、介入中心、输血科、医学超声科、供应室、放射科、病理科等医技用房以及妇研所实验部、重症孕产妇监护病房及相关配套工程等。</t>
    </r>
  </si>
  <si>
    <t>前期工作、地下主体结构施工</t>
  </si>
  <si>
    <t>广州市老年病康复医院项目二期工程</t>
  </si>
  <si>
    <t>广州市东升医院</t>
  </si>
  <si>
    <t>市民政局</t>
  </si>
  <si>
    <r>
      <t>总建筑面积</t>
    </r>
    <r>
      <rPr>
        <sz val="10"/>
        <color indexed="8"/>
        <rFont val="Times New Roman"/>
        <family val="1"/>
      </rPr>
      <t>48250</t>
    </r>
    <r>
      <rPr>
        <sz val="10"/>
        <color indexed="8"/>
        <rFont val="宋体"/>
        <family val="0"/>
      </rPr>
      <t>平方米，规划床位</t>
    </r>
    <r>
      <rPr>
        <sz val="10"/>
        <color indexed="8"/>
        <rFont val="Times New Roman"/>
        <family val="1"/>
      </rPr>
      <t>350</t>
    </r>
    <r>
      <rPr>
        <sz val="10"/>
        <color indexed="8"/>
        <rFont val="宋体"/>
        <family val="0"/>
      </rPr>
      <t>张。主要建设住院部、医技科室、保障系统、后勤和院内生活用房等五项设施和地下停车库。</t>
    </r>
  </si>
  <si>
    <t>地下室结构施工、主体结构施工及封顶、砌体施工、机电安装</t>
  </si>
  <si>
    <t>广州健康医疗中心</t>
  </si>
  <si>
    <t>中山大学、中山大学附属第一医院、广东药科大学附属第一医院、广东省人民医院、中山大学肿瘤防治中心</t>
  </si>
  <si>
    <r>
      <t>对中山大学附属第一医院与中山大学医学综合楼总建筑面积约</t>
    </r>
    <r>
      <rPr>
        <sz val="10"/>
        <color indexed="8"/>
        <rFont val="Times New Roman"/>
        <family val="1"/>
      </rPr>
      <t>7.45</t>
    </r>
    <r>
      <rPr>
        <sz val="10"/>
        <color indexed="8"/>
        <rFont val="宋体"/>
        <family val="0"/>
      </rPr>
      <t>万平方米、中山大学北校区学生宿舍楼总建筑面积约</t>
    </r>
    <r>
      <rPr>
        <sz val="10"/>
        <color indexed="8"/>
        <rFont val="Times New Roman"/>
        <family val="1"/>
      </rPr>
      <t>5.52</t>
    </r>
    <r>
      <rPr>
        <sz val="10"/>
        <color indexed="8"/>
        <rFont val="宋体"/>
        <family val="0"/>
      </rPr>
      <t>万平方米、广东省人民医院改造总建筑面积</t>
    </r>
    <r>
      <rPr>
        <sz val="10"/>
        <color indexed="8"/>
        <rFont val="Times New Roman"/>
        <family val="1"/>
      </rPr>
      <t>34.6</t>
    </r>
    <r>
      <rPr>
        <sz val="10"/>
        <color indexed="8"/>
        <rFont val="宋体"/>
        <family val="0"/>
      </rPr>
      <t>万平方米、广东药科大学附属第一医院总建筑面积</t>
    </r>
    <r>
      <rPr>
        <sz val="10"/>
        <color indexed="8"/>
        <rFont val="Times New Roman"/>
        <family val="1"/>
      </rPr>
      <t>9.9</t>
    </r>
    <r>
      <rPr>
        <sz val="10"/>
        <color indexed="8"/>
        <rFont val="宋体"/>
        <family val="0"/>
      </rPr>
      <t>万平方米等项目进行升级改造。</t>
    </r>
  </si>
  <si>
    <t>部分项目施工，部分项目开展前期工作</t>
  </si>
  <si>
    <t>广州市第一人民医院整体扩建项目</t>
  </si>
  <si>
    <r>
      <t>总建筑面积</t>
    </r>
    <r>
      <rPr>
        <sz val="10"/>
        <color indexed="8"/>
        <rFont val="Times New Roman"/>
        <family val="1"/>
      </rPr>
      <t>176566</t>
    </r>
    <r>
      <rPr>
        <sz val="10"/>
        <color indexed="8"/>
        <rFont val="宋体"/>
        <family val="0"/>
      </rPr>
      <t>平方米。新建门诊综合楼、回迁住宅楼等建筑物及配套公用工程、室外工程等；拆除现有住宅、制剂楼、中心供应楼、污水处理设施等建（构）筑物。</t>
    </r>
  </si>
  <si>
    <t>施工图、招标、征收等前期工作</t>
  </si>
  <si>
    <t>荔湾区人民医院新建工程</t>
  </si>
  <si>
    <t>荔湾区人民医院、广东省信托房产开发有限公司</t>
  </si>
  <si>
    <r>
      <t>荔湾区人民医院新址建设，总建筑面积约</t>
    </r>
    <r>
      <rPr>
        <sz val="10"/>
        <color indexed="8"/>
        <rFont val="Times New Roman"/>
        <family val="1"/>
      </rPr>
      <t>4.5</t>
    </r>
    <r>
      <rPr>
        <sz val="10"/>
        <color indexed="8"/>
        <rFont val="宋体"/>
        <family val="0"/>
      </rPr>
      <t>万平方米，规划床位</t>
    </r>
    <r>
      <rPr>
        <sz val="10"/>
        <color indexed="8"/>
        <rFont val="Times New Roman"/>
        <family val="1"/>
      </rPr>
      <t>500</t>
    </r>
    <r>
      <rPr>
        <sz val="10"/>
        <color indexed="8"/>
        <rFont val="宋体"/>
        <family val="0"/>
      </rPr>
      <t>张。</t>
    </r>
  </si>
  <si>
    <t>龙城国际康复医疗健康中心（增城区）</t>
  </si>
  <si>
    <t>广州市和德汇浦投资有限公司</t>
  </si>
  <si>
    <r>
      <t>主要建设康复医院</t>
    </r>
    <r>
      <rPr>
        <sz val="10"/>
        <color indexed="8"/>
        <rFont val="Times New Roman"/>
        <family val="1"/>
      </rPr>
      <t>1</t>
    </r>
    <r>
      <rPr>
        <sz val="10"/>
        <color indexed="8"/>
        <rFont val="宋体"/>
        <family val="0"/>
      </rPr>
      <t>栋、康复楼</t>
    </r>
    <r>
      <rPr>
        <sz val="10"/>
        <color indexed="8"/>
        <rFont val="Times New Roman"/>
        <family val="1"/>
      </rPr>
      <t>2</t>
    </r>
    <r>
      <rPr>
        <sz val="10"/>
        <color indexed="8"/>
        <rFont val="宋体"/>
        <family val="0"/>
      </rPr>
      <t>栋、医院护理院</t>
    </r>
    <r>
      <rPr>
        <sz val="10"/>
        <color indexed="8"/>
        <rFont val="Times New Roman"/>
        <family val="1"/>
      </rPr>
      <t>1</t>
    </r>
    <r>
      <rPr>
        <sz val="10"/>
        <color indexed="8"/>
        <rFont val="宋体"/>
        <family val="0"/>
      </rPr>
      <t>栋、医技楼</t>
    </r>
    <r>
      <rPr>
        <sz val="10"/>
        <color indexed="8"/>
        <rFont val="Times New Roman"/>
        <family val="1"/>
      </rPr>
      <t>1</t>
    </r>
    <r>
      <rPr>
        <sz val="10"/>
        <color indexed="8"/>
        <rFont val="宋体"/>
        <family val="0"/>
      </rPr>
      <t>栋、商业</t>
    </r>
    <r>
      <rPr>
        <sz val="10"/>
        <color indexed="8"/>
        <rFont val="Times New Roman"/>
        <family val="1"/>
      </rPr>
      <t>2</t>
    </r>
    <r>
      <rPr>
        <sz val="10"/>
        <color indexed="8"/>
        <rFont val="宋体"/>
        <family val="0"/>
      </rPr>
      <t>栋及地下车库，总建筑面积</t>
    </r>
    <r>
      <rPr>
        <sz val="10"/>
        <color indexed="8"/>
        <rFont val="Times New Roman"/>
        <family val="1"/>
      </rPr>
      <t>185072</t>
    </r>
    <r>
      <rPr>
        <sz val="10"/>
        <color indexed="8"/>
        <rFont val="宋体"/>
        <family val="0"/>
      </rPr>
      <t>平方米，占地面积</t>
    </r>
    <r>
      <rPr>
        <sz val="10"/>
        <color indexed="8"/>
        <rFont val="Times New Roman"/>
        <family val="1"/>
      </rPr>
      <t>30500</t>
    </r>
    <r>
      <rPr>
        <sz val="10"/>
        <color indexed="8"/>
        <rFont val="宋体"/>
        <family val="0"/>
      </rPr>
      <t>平方米，该项目建设</t>
    </r>
    <r>
      <rPr>
        <sz val="10"/>
        <color indexed="8"/>
        <rFont val="Times New Roman"/>
        <family val="1"/>
      </rPr>
      <t>600</t>
    </r>
    <r>
      <rPr>
        <sz val="10"/>
        <color indexed="8"/>
        <rFont val="宋体"/>
        <family val="0"/>
      </rPr>
      <t>床位以上三级康复医院及建设配套</t>
    </r>
    <r>
      <rPr>
        <sz val="10"/>
        <color indexed="8"/>
        <rFont val="Times New Roman"/>
        <family val="1"/>
      </rPr>
      <t>400</t>
    </r>
    <r>
      <rPr>
        <sz val="10"/>
        <color indexed="8"/>
        <rFont val="宋体"/>
        <family val="0"/>
      </rPr>
      <t>床位以上的康复护理公寓，以及建设</t>
    </r>
    <r>
      <rPr>
        <sz val="10"/>
        <color indexed="8"/>
        <rFont val="Times New Roman"/>
        <family val="1"/>
      </rPr>
      <t>930</t>
    </r>
    <r>
      <rPr>
        <sz val="10"/>
        <color indexed="8"/>
        <rFont val="宋体"/>
        <family val="0"/>
      </rPr>
      <t>床位以上颐养性酒店。</t>
    </r>
  </si>
  <si>
    <t>广州市天河区第二人民医院建设工程</t>
  </si>
  <si>
    <t>天河区卫生健康局</t>
  </si>
  <si>
    <r>
      <t>建设规模为</t>
    </r>
    <r>
      <rPr>
        <sz val="10"/>
        <color indexed="8"/>
        <rFont val="Times New Roman"/>
        <family val="1"/>
      </rPr>
      <t>980</t>
    </r>
    <r>
      <rPr>
        <sz val="10"/>
        <color indexed="8"/>
        <rFont val="宋体"/>
        <family val="0"/>
      </rPr>
      <t>床的综合性公立医院。总建筑面积约</t>
    </r>
    <r>
      <rPr>
        <sz val="10"/>
        <color indexed="8"/>
        <rFont val="Times New Roman"/>
        <family val="1"/>
      </rPr>
      <t>22</t>
    </r>
    <r>
      <rPr>
        <sz val="10"/>
        <color indexed="8"/>
        <rFont val="宋体"/>
        <family val="0"/>
      </rPr>
      <t>万平方米，其中地上建筑面积约</t>
    </r>
    <r>
      <rPr>
        <sz val="10"/>
        <color indexed="8"/>
        <rFont val="Times New Roman"/>
        <family val="1"/>
      </rPr>
      <t>13</t>
    </r>
    <r>
      <rPr>
        <sz val="10"/>
        <color indexed="8"/>
        <rFont val="宋体"/>
        <family val="0"/>
      </rPr>
      <t>万平方米，地下建筑面积约</t>
    </r>
    <r>
      <rPr>
        <sz val="10"/>
        <color indexed="8"/>
        <rFont val="Times New Roman"/>
        <family val="1"/>
      </rPr>
      <t>9</t>
    </r>
    <r>
      <rPr>
        <sz val="10"/>
        <color indexed="8"/>
        <rFont val="宋体"/>
        <family val="0"/>
      </rPr>
      <t>万平方米。</t>
    </r>
  </si>
  <si>
    <t>报批报建、主体结构施工</t>
  </si>
  <si>
    <t>广州市老年医院项目一期工程</t>
  </si>
  <si>
    <t>广州市老人院</t>
  </si>
  <si>
    <r>
      <t>新建门诊大楼、住院大楼、备勤楼、公共食堂、垃圾站、太平间、地下车库等建筑物；一期工程按</t>
    </r>
    <r>
      <rPr>
        <sz val="10"/>
        <color indexed="8"/>
        <rFont val="Times New Roman"/>
        <family val="1"/>
      </rPr>
      <t>500</t>
    </r>
    <r>
      <rPr>
        <sz val="10"/>
        <color indexed="8"/>
        <rFont val="宋体"/>
        <family val="0"/>
      </rPr>
      <t>张医疗床位建设，新建总建筑面积约</t>
    </r>
    <r>
      <rPr>
        <sz val="10"/>
        <color indexed="8"/>
        <rFont val="Times New Roman"/>
        <family val="1"/>
      </rPr>
      <t>10</t>
    </r>
    <r>
      <rPr>
        <sz val="10"/>
        <color indexed="8"/>
        <rFont val="宋体"/>
        <family val="0"/>
      </rPr>
      <t>万平方米。</t>
    </r>
  </si>
  <si>
    <t>旧院区房屋拆卸、施工单位招标、现场开工</t>
  </si>
  <si>
    <t>广州市第十二人民医院易址新建项目</t>
  </si>
  <si>
    <t>广州市第十二人民医院</t>
  </si>
  <si>
    <r>
      <t>占地面积</t>
    </r>
    <r>
      <rPr>
        <sz val="10"/>
        <color indexed="8"/>
        <rFont val="Times New Roman"/>
        <family val="1"/>
      </rPr>
      <t>55147</t>
    </r>
    <r>
      <rPr>
        <sz val="10"/>
        <color indexed="8"/>
        <rFont val="宋体"/>
        <family val="0"/>
      </rPr>
      <t>平方米，建筑面积</t>
    </r>
    <r>
      <rPr>
        <sz val="10"/>
        <color indexed="8"/>
        <rFont val="Times New Roman"/>
        <family val="1"/>
      </rPr>
      <t>123650</t>
    </r>
    <r>
      <rPr>
        <sz val="10"/>
        <color indexed="8"/>
        <rFont val="宋体"/>
        <family val="0"/>
      </rPr>
      <t>平方米。建设门诊楼、医技楼、住院楼、综合楼、高压氧舱房和道路广场、绿化、公用工程等配套设施。</t>
    </r>
  </si>
  <si>
    <t>项目前期工作、基坑开挖</t>
  </si>
  <si>
    <t>东方医养综合大厦</t>
  </si>
  <si>
    <t>广州东方医院</t>
  </si>
  <si>
    <r>
      <t>用地面积</t>
    </r>
    <r>
      <rPr>
        <sz val="10"/>
        <color indexed="8"/>
        <rFont val="Times New Roman"/>
        <family val="1"/>
      </rPr>
      <t>16963</t>
    </r>
    <r>
      <rPr>
        <sz val="10"/>
        <color indexed="8"/>
        <rFont val="宋体"/>
        <family val="0"/>
      </rPr>
      <t>平方米，建筑面积</t>
    </r>
    <r>
      <rPr>
        <sz val="10"/>
        <color indexed="8"/>
        <rFont val="Times New Roman"/>
        <family val="1"/>
      </rPr>
      <t>23421</t>
    </r>
    <r>
      <rPr>
        <sz val="10"/>
        <color indexed="8"/>
        <rFont val="宋体"/>
        <family val="0"/>
      </rPr>
      <t>平方米，建设一栋医技住院大楼，设置</t>
    </r>
    <r>
      <rPr>
        <sz val="10"/>
        <color indexed="8"/>
        <rFont val="Times New Roman"/>
        <family val="1"/>
      </rPr>
      <t>490</t>
    </r>
    <r>
      <rPr>
        <sz val="10"/>
        <color indexed="8"/>
        <rFont val="宋体"/>
        <family val="0"/>
      </rPr>
      <t>个床位。</t>
    </r>
  </si>
  <si>
    <r>
      <t>3</t>
    </r>
    <r>
      <rPr>
        <b/>
        <sz val="10"/>
        <color indexed="8"/>
        <rFont val="宋体"/>
        <family val="0"/>
      </rPr>
      <t>、文化事业</t>
    </r>
    <r>
      <rPr>
        <b/>
        <sz val="10"/>
        <color indexed="8"/>
        <rFont val="Times New Roman"/>
        <family val="1"/>
      </rPr>
      <t>(11</t>
    </r>
    <r>
      <rPr>
        <b/>
        <sz val="10"/>
        <color indexed="8"/>
        <rFont val="宋体"/>
        <family val="0"/>
      </rPr>
      <t>项</t>
    </r>
    <r>
      <rPr>
        <b/>
        <sz val="10"/>
        <color indexed="8"/>
        <rFont val="Times New Roman"/>
        <family val="1"/>
      </rPr>
      <t>)</t>
    </r>
  </si>
  <si>
    <t>广州美术馆</t>
  </si>
  <si>
    <t>市文化广电旅游局</t>
  </si>
  <si>
    <r>
      <t>项目总建筑面积</t>
    </r>
    <r>
      <rPr>
        <sz val="10"/>
        <color indexed="8"/>
        <rFont val="Times New Roman"/>
        <family val="1"/>
      </rPr>
      <t>80000</t>
    </r>
    <r>
      <rPr>
        <sz val="10"/>
        <color indexed="8"/>
        <rFont val="宋体"/>
        <family val="0"/>
      </rPr>
      <t>平方米，建设内容主要分为六大功能板块，包括创新展示区、创新服务区、创新交流区、创新启蒙区、公共服务及管理办公区和设备及地下停车区。</t>
    </r>
  </si>
  <si>
    <t>开展机电工程施工、装饰工程以及弱电智能化工程施工，竣工验收</t>
  </si>
  <si>
    <t>广州文化馆</t>
  </si>
  <si>
    <r>
      <t>项目总建筑面积</t>
    </r>
    <r>
      <rPr>
        <sz val="10"/>
        <color indexed="8"/>
        <rFont val="Times New Roman"/>
        <family val="1"/>
      </rPr>
      <t>57000</t>
    </r>
    <r>
      <rPr>
        <sz val="10"/>
        <color indexed="8"/>
        <rFont val="宋体"/>
        <family val="0"/>
      </rPr>
      <t>平方米，主要建设内容包括公共文化中心、岭南曲艺园、岭南翰墨园、广府风情园、广绣风雅园、百果飘香园等。</t>
    </r>
  </si>
  <si>
    <t>主体工程完工并竣工验收</t>
  </si>
  <si>
    <t>南汉二陵博物馆</t>
  </si>
  <si>
    <r>
      <t>项目总建筑面积</t>
    </r>
    <r>
      <rPr>
        <sz val="10"/>
        <color indexed="8"/>
        <rFont val="Times New Roman"/>
        <family val="1"/>
      </rPr>
      <t>21800</t>
    </r>
    <r>
      <rPr>
        <sz val="10"/>
        <color indexed="8"/>
        <rFont val="宋体"/>
        <family val="0"/>
      </rPr>
      <t>平方米，主要建设内容包括康陵遗址保护利用工程、南汉二陵博物馆，其中南汉二陵博物馆主要功能包括展览用房、库房、博物馆技术用房、辅助用房、公众服务用房等。</t>
    </r>
  </si>
  <si>
    <t>博物馆工程结算送审，完成康陵本体保护工程</t>
  </si>
  <si>
    <t>广州华侨博物馆</t>
  </si>
  <si>
    <t>市委统战部（市侨办）</t>
  </si>
  <si>
    <t>市侨办</t>
  </si>
  <si>
    <r>
      <t>项目总建筑面积</t>
    </r>
    <r>
      <rPr>
        <sz val="10"/>
        <color indexed="8"/>
        <rFont val="Times New Roman"/>
        <family val="1"/>
      </rPr>
      <t>10474</t>
    </r>
    <r>
      <rPr>
        <sz val="10"/>
        <color indexed="8"/>
        <rFont val="宋体"/>
        <family val="0"/>
      </rPr>
      <t>平方米，其中修缮改造建筑面积</t>
    </r>
    <r>
      <rPr>
        <sz val="10"/>
        <color indexed="8"/>
        <rFont val="Times New Roman"/>
        <family val="1"/>
      </rPr>
      <t>10374</t>
    </r>
    <r>
      <rPr>
        <sz val="10"/>
        <color indexed="8"/>
        <rFont val="宋体"/>
        <family val="0"/>
      </rPr>
      <t>平方米，新建雨棚建筑面积</t>
    </r>
    <r>
      <rPr>
        <sz val="10"/>
        <color indexed="8"/>
        <rFont val="Times New Roman"/>
        <family val="1"/>
      </rPr>
      <t>100</t>
    </r>
    <r>
      <rPr>
        <sz val="10"/>
        <color indexed="8"/>
        <rFont val="宋体"/>
        <family val="0"/>
      </rPr>
      <t>平方米。建设内容主要包括：藏品库区</t>
    </r>
    <r>
      <rPr>
        <sz val="10"/>
        <color indexed="8"/>
        <rFont val="Times New Roman"/>
        <family val="1"/>
      </rPr>
      <t>893</t>
    </r>
    <r>
      <rPr>
        <sz val="10"/>
        <color indexed="8"/>
        <rFont val="宋体"/>
        <family val="0"/>
      </rPr>
      <t>平方米、展陈区</t>
    </r>
    <r>
      <rPr>
        <sz val="10"/>
        <color indexed="8"/>
        <rFont val="Times New Roman"/>
        <family val="1"/>
      </rPr>
      <t>3283</t>
    </r>
    <r>
      <rPr>
        <sz val="10"/>
        <color indexed="8"/>
        <rFont val="宋体"/>
        <family val="0"/>
      </rPr>
      <t>平方米、技术与管理用房</t>
    </r>
    <r>
      <rPr>
        <sz val="10"/>
        <color indexed="8"/>
        <rFont val="Times New Roman"/>
        <family val="1"/>
      </rPr>
      <t>862</t>
    </r>
    <r>
      <rPr>
        <sz val="10"/>
        <color indexed="8"/>
        <rFont val="宋体"/>
        <family val="0"/>
      </rPr>
      <t>平方米、游客服务区</t>
    </r>
    <r>
      <rPr>
        <sz val="10"/>
        <color indexed="8"/>
        <rFont val="Times New Roman"/>
        <family val="1"/>
      </rPr>
      <t>2573</t>
    </r>
    <r>
      <rPr>
        <sz val="10"/>
        <color indexed="8"/>
        <rFont val="宋体"/>
        <family val="0"/>
      </rPr>
      <t>平方米及其他（机电设备用房、楼梯、卫生间等）</t>
    </r>
    <r>
      <rPr>
        <sz val="10"/>
        <color indexed="8"/>
        <rFont val="Times New Roman"/>
        <family val="1"/>
      </rPr>
      <t>2863</t>
    </r>
    <r>
      <rPr>
        <sz val="10"/>
        <color indexed="8"/>
        <rFont val="宋体"/>
        <family val="0"/>
      </rPr>
      <t>平方米。</t>
    </r>
  </si>
  <si>
    <t>广州科学馆</t>
  </si>
  <si>
    <t>市科学技术协会</t>
  </si>
  <si>
    <t>市科协</t>
  </si>
  <si>
    <r>
      <t>项目总建筑面积</t>
    </r>
    <r>
      <rPr>
        <sz val="10"/>
        <color indexed="8"/>
        <rFont val="Times New Roman"/>
        <family val="1"/>
      </rPr>
      <t>80000</t>
    </r>
    <r>
      <rPr>
        <sz val="10"/>
        <color indexed="8"/>
        <rFont val="宋体"/>
        <family val="0"/>
      </rPr>
      <t>平方米，主要建设内容包括创新展示区、创新服务区、创新交流区、创新启蒙区、公共服务及管理办公区、设备及地下停车区。</t>
    </r>
  </si>
  <si>
    <t>征地拆迁，基础围蔽及土石方，展教初步设计等</t>
  </si>
  <si>
    <t>广州粤剧院</t>
  </si>
  <si>
    <r>
      <t>项目总建筑面积</t>
    </r>
    <r>
      <rPr>
        <sz val="10"/>
        <color indexed="8"/>
        <rFont val="Times New Roman"/>
        <family val="1"/>
      </rPr>
      <t>40882</t>
    </r>
    <r>
      <rPr>
        <sz val="10"/>
        <color indexed="8"/>
        <rFont val="宋体"/>
        <family val="0"/>
      </rPr>
      <t>平方米，建设内容主要包括</t>
    </r>
    <r>
      <rPr>
        <sz val="10"/>
        <color indexed="8"/>
        <rFont val="Times New Roman"/>
        <family val="1"/>
      </rPr>
      <t>1200</t>
    </r>
    <r>
      <rPr>
        <sz val="10"/>
        <color indexed="8"/>
        <rFont val="宋体"/>
        <family val="0"/>
      </rPr>
      <t>座大剧场、</t>
    </r>
    <r>
      <rPr>
        <sz val="10"/>
        <color indexed="8"/>
        <rFont val="Times New Roman"/>
        <family val="1"/>
      </rPr>
      <t>500</t>
    </r>
    <r>
      <rPr>
        <sz val="10"/>
        <color indexed="8"/>
        <rFont val="宋体"/>
        <family val="0"/>
      </rPr>
      <t>座小剧场、电影院、专业工作用房、排练用房、培训用房、展览用房、附属服务用房、地下停车库等配套设施。</t>
    </r>
  </si>
  <si>
    <t>塔楼主体结构封顶，专项设备工程开工</t>
  </si>
  <si>
    <t>广州市新儿童活动中心</t>
  </si>
  <si>
    <t>市儿童活动中心</t>
  </si>
  <si>
    <t>市妇联</t>
  </si>
  <si>
    <r>
      <t>项目总建筑面积</t>
    </r>
    <r>
      <rPr>
        <sz val="10"/>
        <color indexed="8"/>
        <rFont val="Times New Roman"/>
        <family val="1"/>
      </rPr>
      <t>34000</t>
    </r>
    <r>
      <rPr>
        <sz val="10"/>
        <color indexed="8"/>
        <rFont val="宋体"/>
        <family val="0"/>
      </rPr>
      <t>平方米，主要建设内容包括儿童体验用房</t>
    </r>
    <r>
      <rPr>
        <sz val="10"/>
        <color indexed="8"/>
        <rFont val="Times New Roman"/>
        <family val="1"/>
      </rPr>
      <t>21000</t>
    </r>
    <r>
      <rPr>
        <sz val="10"/>
        <color indexed="8"/>
        <rFont val="宋体"/>
        <family val="0"/>
      </rPr>
      <t>平方米、室内剧场</t>
    </r>
    <r>
      <rPr>
        <sz val="10"/>
        <color indexed="8"/>
        <rFont val="Times New Roman"/>
        <family val="1"/>
      </rPr>
      <t>3000</t>
    </r>
    <r>
      <rPr>
        <sz val="10"/>
        <color indexed="8"/>
        <rFont val="宋体"/>
        <family val="0"/>
      </rPr>
      <t>平方米、地下设备用房</t>
    </r>
    <r>
      <rPr>
        <sz val="10"/>
        <color indexed="8"/>
        <rFont val="Times New Roman"/>
        <family val="1"/>
      </rPr>
      <t>1090</t>
    </r>
    <r>
      <rPr>
        <sz val="10"/>
        <color indexed="8"/>
        <rFont val="宋体"/>
        <family val="0"/>
      </rPr>
      <t>平方米、地下停车库</t>
    </r>
    <r>
      <rPr>
        <sz val="10"/>
        <color indexed="8"/>
        <rFont val="Times New Roman"/>
        <family val="1"/>
      </rPr>
      <t>8910</t>
    </r>
    <r>
      <rPr>
        <sz val="10"/>
        <color indexed="8"/>
        <rFont val="宋体"/>
        <family val="0"/>
      </rPr>
      <t>平方米。</t>
    </r>
  </si>
  <si>
    <t>广州东园文化广场</t>
  </si>
  <si>
    <r>
      <t>本项目分一期、二期，其中一期占地面积约为</t>
    </r>
    <r>
      <rPr>
        <sz val="10"/>
        <color indexed="8"/>
        <rFont val="Times New Roman"/>
        <family val="1"/>
      </rPr>
      <t>7223</t>
    </r>
    <r>
      <rPr>
        <sz val="10"/>
        <color indexed="8"/>
        <rFont val="宋体"/>
        <family val="0"/>
      </rPr>
      <t>平方米，新建建筑面积</t>
    </r>
    <r>
      <rPr>
        <sz val="10"/>
        <color indexed="8"/>
        <rFont val="Times New Roman"/>
        <family val="1"/>
      </rPr>
      <t>22200</t>
    </r>
    <r>
      <rPr>
        <sz val="10"/>
        <color indexed="8"/>
        <rFont val="宋体"/>
        <family val="0"/>
      </rPr>
      <t>平方米，二期占地面积约为</t>
    </r>
    <r>
      <rPr>
        <sz val="10"/>
        <color indexed="8"/>
        <rFont val="Times New Roman"/>
        <family val="1"/>
      </rPr>
      <t>34161</t>
    </r>
    <r>
      <rPr>
        <sz val="10"/>
        <color indexed="8"/>
        <rFont val="宋体"/>
        <family val="0"/>
      </rPr>
      <t>平方米，建设内容包括：征拆地块一及地块二的</t>
    </r>
    <r>
      <rPr>
        <sz val="10"/>
        <color indexed="8"/>
        <rFont val="Times New Roman"/>
        <family val="1"/>
      </rPr>
      <t>242</t>
    </r>
    <r>
      <rPr>
        <sz val="10"/>
        <color indexed="8"/>
        <rFont val="宋体"/>
        <family val="0"/>
      </rPr>
      <t>户房屋；东园文化广场周边约</t>
    </r>
    <r>
      <rPr>
        <sz val="10"/>
        <color indexed="8"/>
        <rFont val="Times New Roman"/>
        <family val="1"/>
      </rPr>
      <t>12</t>
    </r>
    <r>
      <rPr>
        <sz val="10"/>
        <color indexed="8"/>
        <rFont val="宋体"/>
        <family val="0"/>
      </rPr>
      <t>栋楼宇外立面整饰；省港大罢工纪念馆、中华全国总工会旧址立面修缮保护；东园横路机动车道广场铺装化改造；越秀南路、东园横路、东园路、挹翠路、湛塘路、万福路等道路人行道铺装及市政设施改造；青年广场及街区道路铺装；配置城市家具、景观构筑物等。</t>
    </r>
  </si>
  <si>
    <r>
      <t>完成补偿方案公示、征收公告；完成地块二</t>
    </r>
    <r>
      <rPr>
        <sz val="10"/>
        <color indexed="8"/>
        <rFont val="Times New Roman"/>
        <family val="1"/>
      </rPr>
      <t>47</t>
    </r>
    <r>
      <rPr>
        <sz val="10"/>
        <color indexed="8"/>
        <rFont val="宋体"/>
        <family val="0"/>
      </rPr>
      <t>户原越秀南客运站职工租户搬迁安置工作；完成设计、招标、主体工程施工</t>
    </r>
  </si>
  <si>
    <t>广州科技图书馆项目</t>
  </si>
  <si>
    <r>
      <t>建筑面积约</t>
    </r>
    <r>
      <rPr>
        <sz val="10"/>
        <color indexed="8"/>
        <rFont val="Times New Roman"/>
        <family val="1"/>
      </rPr>
      <t>6</t>
    </r>
    <r>
      <rPr>
        <sz val="10"/>
        <color indexed="8"/>
        <rFont val="宋体"/>
        <family val="0"/>
      </rPr>
      <t>万平方米，其中地上计容面积约</t>
    </r>
    <r>
      <rPr>
        <sz val="10"/>
        <color indexed="8"/>
        <rFont val="Times New Roman"/>
        <family val="1"/>
      </rPr>
      <t>4</t>
    </r>
    <r>
      <rPr>
        <sz val="10"/>
        <color indexed="8"/>
        <rFont val="宋体"/>
        <family val="0"/>
      </rPr>
      <t>万平方米，地下面积约</t>
    </r>
    <r>
      <rPr>
        <sz val="10"/>
        <color indexed="8"/>
        <rFont val="Times New Roman"/>
        <family val="1"/>
      </rPr>
      <t>2</t>
    </r>
    <r>
      <rPr>
        <sz val="10"/>
        <color indexed="8"/>
        <rFont val="宋体"/>
        <family val="0"/>
      </rPr>
      <t>万平方米，建筑物突出科技元素。设计藏书约</t>
    </r>
    <r>
      <rPr>
        <sz val="10"/>
        <color indexed="8"/>
        <rFont val="Times New Roman"/>
        <family val="1"/>
      </rPr>
      <t>200-300</t>
    </r>
    <r>
      <rPr>
        <sz val="10"/>
        <color indexed="8"/>
        <rFont val="宋体"/>
        <family val="0"/>
      </rPr>
      <t>万册，网络节点约</t>
    </r>
    <r>
      <rPr>
        <sz val="10"/>
        <color indexed="8"/>
        <rFont val="Times New Roman"/>
        <family val="1"/>
      </rPr>
      <t>800-1500</t>
    </r>
    <r>
      <rPr>
        <sz val="10"/>
        <color indexed="8"/>
        <rFont val="宋体"/>
        <family val="0"/>
      </rPr>
      <t>个。</t>
    </r>
  </si>
  <si>
    <t>方案设计、报批报建、开工建设</t>
  </si>
  <si>
    <t>广州市第二工人文化宫整体改造项目</t>
  </si>
  <si>
    <t>市总工会</t>
  </si>
  <si>
    <r>
      <t>总建筑面积</t>
    </r>
    <r>
      <rPr>
        <sz val="10"/>
        <color indexed="8"/>
        <rFont val="Times New Roman"/>
        <family val="1"/>
      </rPr>
      <t>84557</t>
    </r>
    <r>
      <rPr>
        <sz val="10"/>
        <color indexed="8"/>
        <rFont val="宋体"/>
        <family val="0"/>
      </rPr>
      <t>平方米，建设内容包括职工服务中心、职工职业培训中心、职工文化活动中心、职工体育活动中心、职工服务配套设施，以及地下停车库和设备用房等。</t>
    </r>
  </si>
  <si>
    <t>前期工作，工程施工</t>
  </si>
  <si>
    <t>广东兴业国际实业有限公司博物馆项目</t>
  </si>
  <si>
    <t>广东兴业国际实业有限公司</t>
  </si>
  <si>
    <r>
      <t>主要建筑物有博物馆、蜡像馆等；项目总投资</t>
    </r>
    <r>
      <rPr>
        <sz val="10"/>
        <color indexed="8"/>
        <rFont val="Times New Roman"/>
        <family val="1"/>
      </rPr>
      <t>5</t>
    </r>
    <r>
      <rPr>
        <sz val="10"/>
        <color indexed="8"/>
        <rFont val="宋体"/>
        <family val="0"/>
      </rPr>
      <t>亿元，建筑面积</t>
    </r>
    <r>
      <rPr>
        <sz val="10"/>
        <color indexed="8"/>
        <rFont val="Times New Roman"/>
        <family val="1"/>
      </rPr>
      <t>15000</t>
    </r>
    <r>
      <rPr>
        <sz val="10"/>
        <color indexed="8"/>
        <rFont val="宋体"/>
        <family val="0"/>
      </rPr>
      <t>平方米。</t>
    </r>
  </si>
  <si>
    <t>项目土建工程与设备安装工程</t>
  </si>
  <si>
    <r>
      <t>4</t>
    </r>
    <r>
      <rPr>
        <b/>
        <sz val="10"/>
        <color indexed="8"/>
        <rFont val="宋体"/>
        <family val="0"/>
      </rPr>
      <t>、民政社保</t>
    </r>
    <r>
      <rPr>
        <b/>
        <sz val="10"/>
        <color indexed="8"/>
        <rFont val="Times New Roman"/>
        <family val="1"/>
      </rPr>
      <t>(11</t>
    </r>
    <r>
      <rPr>
        <b/>
        <sz val="10"/>
        <color indexed="8"/>
        <rFont val="宋体"/>
        <family val="0"/>
      </rPr>
      <t>项</t>
    </r>
    <r>
      <rPr>
        <b/>
        <sz val="10"/>
        <color indexed="8"/>
        <rFont val="Times New Roman"/>
        <family val="1"/>
      </rPr>
      <t>)</t>
    </r>
  </si>
  <si>
    <t>广州市老人院扩建工程一期项目</t>
  </si>
  <si>
    <r>
      <t>建设老人居住区，办公接待区，康乐区和后勤保障区；设置床位</t>
    </r>
    <r>
      <rPr>
        <sz val="10"/>
        <color indexed="8"/>
        <rFont val="Times New Roman"/>
        <family val="1"/>
      </rPr>
      <t>1000</t>
    </r>
    <r>
      <rPr>
        <sz val="10"/>
        <color indexed="8"/>
        <rFont val="宋体"/>
        <family val="0"/>
      </rPr>
      <t>张，总建筑面积</t>
    </r>
    <r>
      <rPr>
        <sz val="10"/>
        <color indexed="8"/>
        <rFont val="Times New Roman"/>
        <family val="1"/>
      </rPr>
      <t>62708</t>
    </r>
    <r>
      <rPr>
        <sz val="10"/>
        <color indexed="8"/>
        <rFont val="宋体"/>
        <family val="0"/>
      </rPr>
      <t>平方米。</t>
    </r>
  </si>
  <si>
    <t>广州市受助人员安置中心项目</t>
  </si>
  <si>
    <t>广州市民政局精神病院</t>
  </si>
  <si>
    <r>
      <t>总建筑面积</t>
    </r>
    <r>
      <rPr>
        <sz val="10"/>
        <color indexed="8"/>
        <rFont val="Times New Roman"/>
        <family val="1"/>
      </rPr>
      <t>72496</t>
    </r>
    <r>
      <rPr>
        <sz val="10"/>
        <color indexed="8"/>
        <rFont val="宋体"/>
        <family val="0"/>
      </rPr>
      <t>平方米，设置床位</t>
    </r>
    <r>
      <rPr>
        <sz val="10"/>
        <color indexed="8"/>
        <rFont val="Times New Roman"/>
        <family val="1"/>
      </rPr>
      <t>2500</t>
    </r>
    <r>
      <rPr>
        <sz val="10"/>
        <color indexed="8"/>
        <rFont val="宋体"/>
        <family val="0"/>
      </rPr>
      <t>床。主要建设精神病史受助人员安置区，残障受助人员安置区，未成年受助人员安置区。</t>
    </r>
  </si>
  <si>
    <t>竣工验收及结算</t>
  </si>
  <si>
    <t>国家智慧健康养老示范基地（广州港疗养院升级改造项目）</t>
  </si>
  <si>
    <t>广州港颐康医院有限公司</t>
  </si>
  <si>
    <r>
      <t>项目位于横枝岗路</t>
    </r>
    <r>
      <rPr>
        <sz val="10"/>
        <color indexed="8"/>
        <rFont val="Times New Roman"/>
        <family val="1"/>
      </rPr>
      <t>70</t>
    </r>
    <r>
      <rPr>
        <sz val="10"/>
        <color indexed="8"/>
        <rFont val="宋体"/>
        <family val="0"/>
      </rPr>
      <t>号。拟建设</t>
    </r>
    <r>
      <rPr>
        <sz val="10"/>
        <color indexed="8"/>
        <rFont val="Times New Roman"/>
        <family val="1"/>
      </rPr>
      <t>5</t>
    </r>
    <r>
      <rPr>
        <sz val="10"/>
        <color indexed="8"/>
        <rFont val="宋体"/>
        <family val="0"/>
      </rPr>
      <t>层（另设地下</t>
    </r>
    <r>
      <rPr>
        <sz val="10"/>
        <color indexed="8"/>
        <rFont val="Times New Roman"/>
        <family val="1"/>
      </rPr>
      <t>4</t>
    </r>
    <r>
      <rPr>
        <sz val="10"/>
        <color indexed="8"/>
        <rFont val="宋体"/>
        <family val="0"/>
      </rPr>
      <t>层）医养结合（医院</t>
    </r>
    <r>
      <rPr>
        <sz val="10"/>
        <color indexed="8"/>
        <rFont val="Times New Roman"/>
        <family val="1"/>
      </rPr>
      <t>+</t>
    </r>
    <r>
      <rPr>
        <sz val="10"/>
        <color indexed="8"/>
        <rFont val="宋体"/>
        <family val="0"/>
      </rPr>
      <t>养老院）楼</t>
    </r>
    <r>
      <rPr>
        <sz val="10"/>
        <color indexed="8"/>
        <rFont val="Times New Roman"/>
        <family val="1"/>
      </rPr>
      <t>1</t>
    </r>
    <r>
      <rPr>
        <sz val="10"/>
        <color indexed="8"/>
        <rFont val="宋体"/>
        <family val="0"/>
      </rPr>
      <t>幢，设置养老床位</t>
    </r>
    <r>
      <rPr>
        <sz val="10"/>
        <color indexed="8"/>
        <rFont val="Times New Roman"/>
        <family val="1"/>
      </rPr>
      <t>400</t>
    </r>
    <r>
      <rPr>
        <sz val="10"/>
        <color indexed="8"/>
        <rFont val="宋体"/>
        <family val="0"/>
      </rPr>
      <t>张，医疗床位</t>
    </r>
    <r>
      <rPr>
        <sz val="10"/>
        <color indexed="8"/>
        <rFont val="Times New Roman"/>
        <family val="1"/>
      </rPr>
      <t>99</t>
    </r>
    <r>
      <rPr>
        <sz val="10"/>
        <color indexed="8"/>
        <rFont val="宋体"/>
        <family val="0"/>
      </rPr>
      <t>张，地上建筑面积约</t>
    </r>
    <r>
      <rPr>
        <sz val="10"/>
        <color indexed="8"/>
        <rFont val="Times New Roman"/>
        <family val="1"/>
      </rPr>
      <t>1.38</t>
    </r>
    <r>
      <rPr>
        <sz val="10"/>
        <color indexed="8"/>
        <rFont val="宋体"/>
        <family val="0"/>
      </rPr>
      <t>万平方米，地下建筑面积约</t>
    </r>
    <r>
      <rPr>
        <sz val="10"/>
        <color indexed="8"/>
        <rFont val="Times New Roman"/>
        <family val="1"/>
      </rPr>
      <t>1.45</t>
    </r>
    <r>
      <rPr>
        <sz val="10"/>
        <color indexed="8"/>
        <rFont val="宋体"/>
        <family val="0"/>
      </rPr>
      <t>万平方米。</t>
    </r>
  </si>
  <si>
    <t>主体结构、安装工程、装修工程施工</t>
  </si>
  <si>
    <t>广州市第二社会福利院二期工程</t>
  </si>
  <si>
    <t>广州市社会福利院</t>
  </si>
  <si>
    <r>
      <t>按照</t>
    </r>
    <r>
      <rPr>
        <sz val="10"/>
        <color indexed="8"/>
        <rFont val="Times New Roman"/>
        <family val="1"/>
      </rPr>
      <t>500</t>
    </r>
    <r>
      <rPr>
        <sz val="10"/>
        <color indexed="8"/>
        <rFont val="宋体"/>
        <family val="0"/>
      </rPr>
      <t>张床位的规模建设康复楼、按照</t>
    </r>
    <r>
      <rPr>
        <sz val="10"/>
        <color indexed="8"/>
        <rFont val="Times New Roman"/>
        <family val="1"/>
      </rPr>
      <t>100</t>
    </r>
    <r>
      <rPr>
        <sz val="10"/>
        <color indexed="8"/>
        <rFont val="宋体"/>
        <family val="0"/>
      </rPr>
      <t>张床位的规模建设康复医疗中心、按照</t>
    </r>
    <r>
      <rPr>
        <sz val="10"/>
        <color indexed="8"/>
        <rFont val="Times New Roman"/>
        <family val="1"/>
      </rPr>
      <t>27</t>
    </r>
    <r>
      <rPr>
        <sz val="10"/>
        <color indexed="8"/>
        <rFont val="宋体"/>
        <family val="0"/>
      </rPr>
      <t>个教学班规模建设特殊教育学校。项目总建筑面积</t>
    </r>
    <r>
      <rPr>
        <sz val="10"/>
        <color indexed="8"/>
        <rFont val="Times New Roman"/>
        <family val="1"/>
      </rPr>
      <t>27379</t>
    </r>
    <r>
      <rPr>
        <sz val="10"/>
        <color indexed="8"/>
        <rFont val="宋体"/>
        <family val="0"/>
      </rPr>
      <t>平方米，其中，地上建筑面积</t>
    </r>
    <r>
      <rPr>
        <sz val="10"/>
        <color indexed="8"/>
        <rFont val="Times New Roman"/>
        <family val="1"/>
      </rPr>
      <t>24517</t>
    </r>
    <r>
      <rPr>
        <sz val="10"/>
        <color indexed="8"/>
        <rFont val="宋体"/>
        <family val="0"/>
      </rPr>
      <t>平方米，地下建筑面积</t>
    </r>
    <r>
      <rPr>
        <sz val="10"/>
        <color indexed="8"/>
        <rFont val="Times New Roman"/>
        <family val="1"/>
      </rPr>
      <t>2862</t>
    </r>
    <r>
      <rPr>
        <sz val="10"/>
        <color indexed="8"/>
        <rFont val="宋体"/>
        <family val="0"/>
      </rPr>
      <t>平方米（包括地下车库及人防工程面积</t>
    </r>
    <r>
      <rPr>
        <sz val="10"/>
        <color indexed="8"/>
        <rFont val="Times New Roman"/>
        <family val="1"/>
      </rPr>
      <t>2296</t>
    </r>
    <r>
      <rPr>
        <sz val="10"/>
        <color indexed="8"/>
        <rFont val="宋体"/>
        <family val="0"/>
      </rPr>
      <t>平方米、地下设备用房面积</t>
    </r>
    <r>
      <rPr>
        <sz val="10"/>
        <color indexed="8"/>
        <rFont val="Times New Roman"/>
        <family val="1"/>
      </rPr>
      <t>566</t>
    </r>
    <r>
      <rPr>
        <sz val="10"/>
        <color indexed="8"/>
        <rFont val="宋体"/>
        <family val="0"/>
      </rPr>
      <t>平方米）。项目建设内容包括：康复楼、康复医疗中心、特殊教育学校、活动室（风雨操场）、后勤宿舍楼、地下车库、连廊、门卫室等。</t>
    </r>
  </si>
  <si>
    <t>广州市观音山公墓（含市第二思园）首期工程</t>
  </si>
  <si>
    <t>广州市殡葬服务中心</t>
  </si>
  <si>
    <r>
      <t>规划总安置量</t>
    </r>
    <r>
      <rPr>
        <sz val="10"/>
        <color indexed="8"/>
        <rFont val="Times New Roman"/>
        <family val="1"/>
      </rPr>
      <t>21.4</t>
    </r>
    <r>
      <rPr>
        <sz val="10"/>
        <color indexed="8"/>
        <rFont val="宋体"/>
        <family val="0"/>
      </rPr>
      <t>万，其中墓穴</t>
    </r>
    <r>
      <rPr>
        <sz val="10"/>
        <color indexed="8"/>
        <rFont val="Times New Roman"/>
        <family val="1"/>
      </rPr>
      <t>6.3</t>
    </r>
    <r>
      <rPr>
        <sz val="10"/>
        <color indexed="8"/>
        <rFont val="宋体"/>
        <family val="0"/>
      </rPr>
      <t>万穴、骨灰盒</t>
    </r>
    <r>
      <rPr>
        <sz val="10"/>
        <color indexed="8"/>
        <rFont val="Times New Roman"/>
        <family val="1"/>
      </rPr>
      <t>10</t>
    </r>
    <r>
      <rPr>
        <sz val="10"/>
        <color indexed="8"/>
        <rFont val="宋体"/>
        <family val="0"/>
      </rPr>
      <t>万、骨灰还林位</t>
    </r>
    <r>
      <rPr>
        <sz val="10"/>
        <color indexed="8"/>
        <rFont val="Times New Roman"/>
        <family val="1"/>
      </rPr>
      <t>5.1</t>
    </r>
    <r>
      <rPr>
        <sz val="10"/>
        <color indexed="8"/>
        <rFont val="宋体"/>
        <family val="0"/>
      </rPr>
      <t>万位。首期规划总建筑面积</t>
    </r>
    <r>
      <rPr>
        <sz val="10"/>
        <color indexed="8"/>
        <rFont val="Times New Roman"/>
        <family val="1"/>
      </rPr>
      <t>12100</t>
    </r>
    <r>
      <rPr>
        <sz val="10"/>
        <color indexed="8"/>
        <rFont val="宋体"/>
        <family val="0"/>
      </rPr>
      <t>平方米，建设墓穴</t>
    </r>
    <r>
      <rPr>
        <sz val="10"/>
        <color indexed="8"/>
        <rFont val="Times New Roman"/>
        <family val="1"/>
      </rPr>
      <t>3000</t>
    </r>
    <r>
      <rPr>
        <sz val="10"/>
        <color indexed="8"/>
        <rFont val="宋体"/>
        <family val="0"/>
      </rPr>
      <t>穴、骨灰盒</t>
    </r>
    <r>
      <rPr>
        <sz val="10"/>
        <color indexed="8"/>
        <rFont val="Times New Roman"/>
        <family val="1"/>
      </rPr>
      <t>2</t>
    </r>
    <r>
      <rPr>
        <sz val="10"/>
        <color indexed="8"/>
        <rFont val="宋体"/>
        <family val="0"/>
      </rPr>
      <t>万位、骨灰还林位</t>
    </r>
    <r>
      <rPr>
        <sz val="10"/>
        <color indexed="8"/>
        <rFont val="Times New Roman"/>
        <family val="1"/>
      </rPr>
      <t>5000</t>
    </r>
    <r>
      <rPr>
        <sz val="10"/>
        <color indexed="8"/>
        <rFont val="宋体"/>
        <family val="0"/>
      </rPr>
      <t>位。</t>
    </r>
  </si>
  <si>
    <t>广州市第二老人院项目二期工程</t>
  </si>
  <si>
    <r>
      <t>建设老年人用房、业务后勤用房、老年大学、值班备勤用房、停车库等，设置床位</t>
    </r>
    <r>
      <rPr>
        <sz val="10"/>
        <color indexed="8"/>
        <rFont val="Times New Roman"/>
        <family val="1"/>
      </rPr>
      <t>2000</t>
    </r>
    <r>
      <rPr>
        <sz val="10"/>
        <color indexed="8"/>
        <rFont val="宋体"/>
        <family val="0"/>
      </rPr>
      <t>张，总建筑面积</t>
    </r>
    <r>
      <rPr>
        <sz val="10"/>
        <color indexed="8"/>
        <rFont val="Times New Roman"/>
        <family val="1"/>
      </rPr>
      <t>117450</t>
    </r>
    <r>
      <rPr>
        <sz val="10"/>
        <color indexed="8"/>
        <rFont val="宋体"/>
        <family val="0"/>
      </rPr>
      <t>平方米。</t>
    </r>
  </si>
  <si>
    <t>地下结构、主体结构、机电安装等</t>
  </si>
  <si>
    <t>石桥公园公共人防工程</t>
  </si>
  <si>
    <t>番禺区政府、市人防办</t>
  </si>
  <si>
    <r>
      <t>总建筑面积</t>
    </r>
    <r>
      <rPr>
        <sz val="10"/>
        <color indexed="8"/>
        <rFont val="Times New Roman"/>
        <family val="1"/>
      </rPr>
      <t>4.4</t>
    </r>
    <r>
      <rPr>
        <sz val="10"/>
        <color indexed="8"/>
        <rFont val="宋体"/>
        <family val="0"/>
      </rPr>
      <t>万平方米。战时功能为街道级指挥所、防空专业队（人员、装备）掩蔽部和二等人员掩蔽所；平时功能为商业（负一层）、停车库（负二层），行人过街隧道。</t>
    </r>
  </si>
  <si>
    <t>广州市民政局精神病院住院大楼</t>
  </si>
  <si>
    <r>
      <t>总建筑面积约</t>
    </r>
    <r>
      <rPr>
        <sz val="10"/>
        <color indexed="8"/>
        <rFont val="Times New Roman"/>
        <family val="1"/>
      </rPr>
      <t>40240</t>
    </r>
    <r>
      <rPr>
        <sz val="10"/>
        <color indexed="8"/>
        <rFont val="宋体"/>
        <family val="0"/>
      </rPr>
      <t>平方米，设置床位</t>
    </r>
    <r>
      <rPr>
        <sz val="10"/>
        <color indexed="8"/>
        <rFont val="Times New Roman"/>
        <family val="1"/>
      </rPr>
      <t>1000</t>
    </r>
    <r>
      <rPr>
        <sz val="10"/>
        <color indexed="8"/>
        <rFont val="宋体"/>
        <family val="0"/>
      </rPr>
      <t>张。主要建设内容为新建住院大楼两栋，包括精神病人病房、医生办公室、护士站、治疗室、值班室，附属配套建设污水处理站、供气中心等。</t>
    </r>
  </si>
  <si>
    <t>桩基础、基坑开挖、主体结构施工</t>
  </si>
  <si>
    <t>广州市回民公墓建设项目</t>
  </si>
  <si>
    <t>广州市民族宗教事务局</t>
  </si>
  <si>
    <r>
      <t>规划建设墓穴</t>
    </r>
    <r>
      <rPr>
        <sz val="10"/>
        <color indexed="8"/>
        <rFont val="Times New Roman"/>
        <family val="1"/>
      </rPr>
      <t>22223</t>
    </r>
    <r>
      <rPr>
        <sz val="10"/>
        <color indexed="8"/>
        <rFont val="宋体"/>
        <family val="0"/>
      </rPr>
      <t>穴，规划总建筑面积</t>
    </r>
    <r>
      <rPr>
        <sz val="10"/>
        <color indexed="8"/>
        <rFont val="Times New Roman"/>
        <family val="1"/>
      </rPr>
      <t>6487</t>
    </r>
    <r>
      <rPr>
        <sz val="10"/>
        <color indexed="8"/>
        <rFont val="宋体"/>
        <family val="0"/>
      </rPr>
      <t>平方米，主要建设内容包括墓穴、公墓相关业主用房，以及道路、绿化、广场、停车场等配套设施。</t>
    </r>
  </si>
  <si>
    <t>广州市救助管理站升级改造项目</t>
  </si>
  <si>
    <t>广州市救助管理站</t>
  </si>
  <si>
    <r>
      <t>总用地面积为</t>
    </r>
    <r>
      <rPr>
        <sz val="10"/>
        <color indexed="8"/>
        <rFont val="Times New Roman"/>
        <family val="1"/>
      </rPr>
      <t>20111</t>
    </r>
    <r>
      <rPr>
        <sz val="10"/>
        <color indexed="8"/>
        <rFont val="宋体"/>
        <family val="0"/>
      </rPr>
      <t>平方米，本次建设用地面积为</t>
    </r>
    <r>
      <rPr>
        <sz val="10"/>
        <color indexed="8"/>
        <rFont val="Times New Roman"/>
        <family val="1"/>
      </rPr>
      <t>10700</t>
    </r>
    <r>
      <rPr>
        <sz val="10"/>
        <color indexed="8"/>
        <rFont val="宋体"/>
        <family val="0"/>
      </rPr>
      <t>平方米。总建筑面积</t>
    </r>
    <r>
      <rPr>
        <sz val="10"/>
        <color indexed="8"/>
        <rFont val="Times New Roman"/>
        <family val="1"/>
      </rPr>
      <t>12488</t>
    </r>
    <r>
      <rPr>
        <sz val="10"/>
        <color indexed="8"/>
        <rFont val="宋体"/>
        <family val="0"/>
      </rPr>
      <t>平方米，其中地上建筑面积为</t>
    </r>
    <r>
      <rPr>
        <sz val="10"/>
        <color indexed="8"/>
        <rFont val="Times New Roman"/>
        <family val="1"/>
      </rPr>
      <t>10528</t>
    </r>
    <r>
      <rPr>
        <sz val="10"/>
        <color indexed="8"/>
        <rFont val="宋体"/>
        <family val="0"/>
      </rPr>
      <t>平方米，地下建筑面积为</t>
    </r>
    <r>
      <rPr>
        <sz val="10"/>
        <color indexed="8"/>
        <rFont val="Times New Roman"/>
        <family val="1"/>
      </rPr>
      <t>1960</t>
    </r>
    <r>
      <rPr>
        <sz val="10"/>
        <color indexed="8"/>
        <rFont val="宋体"/>
        <family val="0"/>
      </rPr>
      <t>平方米。建设内容主要包括救助管理站用房、地下停车库、室外运动场、道路广场、绿化以及其他室外配套设施等。项目计划设置</t>
    </r>
    <r>
      <rPr>
        <sz val="10"/>
        <color indexed="8"/>
        <rFont val="Times New Roman"/>
        <family val="1"/>
      </rPr>
      <t>500</t>
    </r>
    <r>
      <rPr>
        <sz val="10"/>
        <color indexed="8"/>
        <rFont val="宋体"/>
        <family val="0"/>
      </rPr>
      <t>张床位，其中</t>
    </r>
    <r>
      <rPr>
        <sz val="10"/>
        <color indexed="8"/>
        <rFont val="Times New Roman"/>
        <family val="1"/>
      </rPr>
      <t>350</t>
    </r>
    <r>
      <rPr>
        <sz val="10"/>
        <color indexed="8"/>
        <rFont val="宋体"/>
        <family val="0"/>
      </rPr>
      <t>床用于置换原有的救助床位，</t>
    </r>
    <r>
      <rPr>
        <sz val="10"/>
        <color indexed="8"/>
        <rFont val="Times New Roman"/>
        <family val="1"/>
      </rPr>
      <t>150</t>
    </r>
    <r>
      <rPr>
        <sz val="10"/>
        <color indexed="8"/>
        <rFont val="宋体"/>
        <family val="0"/>
      </rPr>
      <t>床为新增床位。</t>
    </r>
  </si>
  <si>
    <t>基坑施工，地下室结构施工，主体结构施工</t>
  </si>
  <si>
    <t>从化区粮食储备加工中心建设工程</t>
  </si>
  <si>
    <t>从化区棋杆粮食管理所</t>
  </si>
  <si>
    <r>
      <t>新建粮食储备仓容</t>
    </r>
    <r>
      <rPr>
        <sz val="10"/>
        <color indexed="8"/>
        <rFont val="Times New Roman"/>
        <family val="1"/>
      </rPr>
      <t>2.1</t>
    </r>
    <r>
      <rPr>
        <sz val="10"/>
        <color indexed="8"/>
        <rFont val="宋体"/>
        <family val="0"/>
      </rPr>
      <t>万吨、粮食加工生产线及相关配套设施。</t>
    </r>
  </si>
  <si>
    <r>
      <t>5</t>
    </r>
    <r>
      <rPr>
        <b/>
        <sz val="10"/>
        <color indexed="8"/>
        <rFont val="宋体"/>
        <family val="0"/>
      </rPr>
      <t>、住房保障</t>
    </r>
    <r>
      <rPr>
        <b/>
        <sz val="10"/>
        <color indexed="8"/>
        <rFont val="Times New Roman"/>
        <family val="1"/>
      </rPr>
      <t>(17</t>
    </r>
    <r>
      <rPr>
        <b/>
        <sz val="10"/>
        <color indexed="8"/>
        <rFont val="宋体"/>
        <family val="0"/>
      </rPr>
      <t>项</t>
    </r>
    <r>
      <rPr>
        <b/>
        <sz val="10"/>
        <color indexed="8"/>
        <rFont val="Times New Roman"/>
        <family val="1"/>
      </rPr>
      <t>)</t>
    </r>
  </si>
  <si>
    <t>花都区中轴线石岗安置区一期工程</t>
  </si>
  <si>
    <t>花都区建管中心</t>
  </si>
  <si>
    <r>
      <t>占地面积</t>
    </r>
    <r>
      <rPr>
        <sz val="10"/>
        <color indexed="8"/>
        <rFont val="Times New Roman"/>
        <family val="1"/>
      </rPr>
      <t>91698.6</t>
    </r>
    <r>
      <rPr>
        <sz val="10"/>
        <color indexed="8"/>
        <rFont val="宋体"/>
        <family val="0"/>
      </rPr>
      <t>平方米，建设</t>
    </r>
    <r>
      <rPr>
        <sz val="10"/>
        <color indexed="8"/>
        <rFont val="Times New Roman"/>
        <family val="1"/>
      </rPr>
      <t>9</t>
    </r>
    <r>
      <rPr>
        <sz val="10"/>
        <color indexed="8"/>
        <rFont val="宋体"/>
        <family val="0"/>
      </rPr>
      <t>栋住宅楼、幼儿园、门楼、垃圾站及地下室。</t>
    </r>
  </si>
  <si>
    <t>装修工程，室外配套施工</t>
  </si>
  <si>
    <t>花都区中轴线石岗安置区二期工程</t>
  </si>
  <si>
    <r>
      <t>总建筑面积</t>
    </r>
    <r>
      <rPr>
        <sz val="10"/>
        <color indexed="8"/>
        <rFont val="Times New Roman"/>
        <family val="1"/>
      </rPr>
      <t>359934</t>
    </r>
    <r>
      <rPr>
        <sz val="10"/>
        <color indexed="8"/>
        <rFont val="宋体"/>
        <family val="0"/>
      </rPr>
      <t>平方米（含地下室</t>
    </r>
    <r>
      <rPr>
        <sz val="10"/>
        <color indexed="8"/>
        <rFont val="Times New Roman"/>
        <family val="1"/>
      </rPr>
      <t>115960</t>
    </r>
    <r>
      <rPr>
        <sz val="10"/>
        <color indexed="8"/>
        <rFont val="宋体"/>
        <family val="0"/>
      </rPr>
      <t>平方米），主要建设安置用住宅、商业、公建配套等。</t>
    </r>
  </si>
  <si>
    <t>广州地区石牌职工公租房工程</t>
  </si>
  <si>
    <t>广深铁路股份有限公司</t>
  </si>
  <si>
    <t>市住房城乡建设局、市住房保障办</t>
  </si>
  <si>
    <r>
      <t>总用地面积约</t>
    </r>
    <r>
      <rPr>
        <sz val="10"/>
        <color indexed="8"/>
        <rFont val="Times New Roman"/>
        <family val="1"/>
      </rPr>
      <t>1</t>
    </r>
    <r>
      <rPr>
        <sz val="10"/>
        <color indexed="8"/>
        <rFont val="宋体"/>
        <family val="0"/>
      </rPr>
      <t>万平方米，总建筑面积</t>
    </r>
    <r>
      <rPr>
        <sz val="10"/>
        <color indexed="8"/>
        <rFont val="Times New Roman"/>
        <family val="1"/>
      </rPr>
      <t>2.91</t>
    </r>
    <r>
      <rPr>
        <sz val="10"/>
        <color indexed="8"/>
        <rFont val="宋体"/>
        <family val="0"/>
      </rPr>
      <t>万平方米，建设公租房</t>
    </r>
    <r>
      <rPr>
        <sz val="10"/>
        <color indexed="8"/>
        <rFont val="Times New Roman"/>
        <family val="1"/>
      </rPr>
      <t>324</t>
    </r>
    <r>
      <rPr>
        <sz val="10"/>
        <color indexed="8"/>
        <rFont val="宋体"/>
        <family val="0"/>
      </rPr>
      <t>套。</t>
    </r>
  </si>
  <si>
    <t>主体结构施工，装修工程</t>
  </si>
  <si>
    <t>广州地区机山巷职工公租房</t>
  </si>
  <si>
    <t>中国铁路广州局集团有限公司</t>
  </si>
  <si>
    <r>
      <t>总用地面积约</t>
    </r>
    <r>
      <rPr>
        <sz val="10"/>
        <color indexed="8"/>
        <rFont val="Times New Roman"/>
        <family val="1"/>
      </rPr>
      <t>0.7</t>
    </r>
    <r>
      <rPr>
        <sz val="10"/>
        <color indexed="8"/>
        <rFont val="宋体"/>
        <family val="0"/>
      </rPr>
      <t>万平方米，总建筑面积</t>
    </r>
    <r>
      <rPr>
        <sz val="10"/>
        <color indexed="8"/>
        <rFont val="Times New Roman"/>
        <family val="1"/>
      </rPr>
      <t>1.5</t>
    </r>
    <r>
      <rPr>
        <sz val="10"/>
        <color indexed="8"/>
        <rFont val="宋体"/>
        <family val="0"/>
      </rPr>
      <t>万平方米，建设公租房</t>
    </r>
    <r>
      <rPr>
        <sz val="10"/>
        <color indexed="8"/>
        <rFont val="Times New Roman"/>
        <family val="1"/>
      </rPr>
      <t>145</t>
    </r>
    <r>
      <rPr>
        <sz val="10"/>
        <color indexed="8"/>
        <rFont val="宋体"/>
        <family val="0"/>
      </rPr>
      <t>套。</t>
    </r>
  </si>
  <si>
    <t>完成主体结构、装饰装修</t>
  </si>
  <si>
    <t>萝岗中心城区保障性住房项目（二期）</t>
  </si>
  <si>
    <t>广州城投住房租赁发展投资有限公司</t>
  </si>
  <si>
    <r>
      <t>总建筑面积</t>
    </r>
    <r>
      <rPr>
        <sz val="10"/>
        <color indexed="8"/>
        <rFont val="Times New Roman"/>
        <family val="1"/>
      </rPr>
      <t>124.9</t>
    </r>
    <r>
      <rPr>
        <sz val="10"/>
        <color indexed="8"/>
        <rFont val="宋体"/>
        <family val="0"/>
      </rPr>
      <t>万平方米，其中住宅建筑面积</t>
    </r>
    <r>
      <rPr>
        <sz val="10"/>
        <color indexed="8"/>
        <rFont val="Times New Roman"/>
        <family val="1"/>
      </rPr>
      <t>69.6</t>
    </r>
    <r>
      <rPr>
        <sz val="10"/>
        <color indexed="8"/>
        <rFont val="宋体"/>
        <family val="0"/>
      </rPr>
      <t>万平方米（包括限价房、公租房和安置房），共</t>
    </r>
    <r>
      <rPr>
        <sz val="10"/>
        <color indexed="8"/>
        <rFont val="Times New Roman"/>
        <family val="1"/>
      </rPr>
      <t>10409</t>
    </r>
    <r>
      <rPr>
        <sz val="10"/>
        <color indexed="8"/>
        <rFont val="宋体"/>
        <family val="0"/>
      </rPr>
      <t>套。</t>
    </r>
  </si>
  <si>
    <t>2013-2023</t>
  </si>
  <si>
    <t>广州市白云沙亭岗新社区棚改项目</t>
  </si>
  <si>
    <t>市城市管理和综合执法局</t>
  </si>
  <si>
    <r>
      <t>安置</t>
    </r>
    <r>
      <rPr>
        <sz val="10"/>
        <color indexed="8"/>
        <rFont val="Times New Roman"/>
        <family val="1"/>
      </rPr>
      <t>2454</t>
    </r>
    <r>
      <rPr>
        <sz val="10"/>
        <color indexed="8"/>
        <rFont val="宋体"/>
        <family val="0"/>
      </rPr>
      <t>户村民，建设安置房</t>
    </r>
    <r>
      <rPr>
        <sz val="10"/>
        <color indexed="8"/>
        <rFont val="Times New Roman"/>
        <family val="1"/>
      </rPr>
      <t>7317</t>
    </r>
    <r>
      <rPr>
        <sz val="10"/>
        <color indexed="8"/>
        <rFont val="宋体"/>
        <family val="0"/>
      </rPr>
      <t>套，总用地面积</t>
    </r>
    <r>
      <rPr>
        <sz val="10"/>
        <color indexed="8"/>
        <rFont val="Times New Roman"/>
        <family val="1"/>
      </rPr>
      <t>484788</t>
    </r>
    <r>
      <rPr>
        <sz val="10"/>
        <color indexed="8"/>
        <rFont val="宋体"/>
        <family val="0"/>
      </rPr>
      <t>平方米，总建筑面积</t>
    </r>
    <r>
      <rPr>
        <sz val="10"/>
        <color indexed="8"/>
        <rFont val="Times New Roman"/>
        <family val="1"/>
      </rPr>
      <t>1001665.2</t>
    </r>
    <r>
      <rPr>
        <sz val="10"/>
        <color indexed="8"/>
        <rFont val="宋体"/>
        <family val="0"/>
      </rPr>
      <t>平方米。主要包括安置房及其公建配套建设。</t>
    </r>
  </si>
  <si>
    <t>基坑施工、村民安置补偿</t>
  </si>
  <si>
    <t>广州北站综合交通枢纽开发建设项目（天贵路万达城西侧）安置区</t>
  </si>
  <si>
    <r>
      <t>总建筑面积</t>
    </r>
    <r>
      <rPr>
        <sz val="10"/>
        <color indexed="8"/>
        <rFont val="Times New Roman"/>
        <family val="1"/>
      </rPr>
      <t>897332</t>
    </r>
    <r>
      <rPr>
        <sz val="10"/>
        <color indexed="8"/>
        <rFont val="宋体"/>
        <family val="0"/>
      </rPr>
      <t>平方米，主要建设安置房、配套公建、停车场及相关配套设施。</t>
    </r>
  </si>
  <si>
    <t>火车南站（东新高速以东）保障性住房项目</t>
  </si>
  <si>
    <r>
      <t>总用地面积</t>
    </r>
    <r>
      <rPr>
        <sz val="10"/>
        <color indexed="8"/>
        <rFont val="Times New Roman"/>
        <family val="1"/>
      </rPr>
      <t>25.40</t>
    </r>
    <r>
      <rPr>
        <sz val="10"/>
        <color indexed="8"/>
        <rFont val="宋体"/>
        <family val="0"/>
      </rPr>
      <t>万平方米，总建筑面积</t>
    </r>
    <r>
      <rPr>
        <sz val="10"/>
        <color indexed="8"/>
        <rFont val="Times New Roman"/>
        <family val="1"/>
      </rPr>
      <t>60.67</t>
    </r>
    <r>
      <rPr>
        <sz val="10"/>
        <color indexed="8"/>
        <rFont val="宋体"/>
        <family val="0"/>
      </rPr>
      <t>万平方米，共建设保障性住房</t>
    </r>
    <r>
      <rPr>
        <sz val="10"/>
        <color indexed="8"/>
        <rFont val="Times New Roman"/>
        <family val="1"/>
      </rPr>
      <t>5823</t>
    </r>
    <r>
      <rPr>
        <sz val="10"/>
        <color indexed="8"/>
        <rFont val="宋体"/>
        <family val="0"/>
      </rPr>
      <t>套，其中：公共租赁住房</t>
    </r>
    <r>
      <rPr>
        <sz val="10"/>
        <color indexed="8"/>
        <rFont val="Times New Roman"/>
        <family val="1"/>
      </rPr>
      <t>3239</t>
    </r>
    <r>
      <rPr>
        <sz val="10"/>
        <color indexed="8"/>
        <rFont val="宋体"/>
        <family val="0"/>
      </rPr>
      <t>套，拆迁安置房</t>
    </r>
    <r>
      <rPr>
        <sz val="10"/>
        <color indexed="8"/>
        <rFont val="Times New Roman"/>
        <family val="1"/>
      </rPr>
      <t>2584</t>
    </r>
    <r>
      <rPr>
        <sz val="10"/>
        <color indexed="8"/>
        <rFont val="宋体"/>
        <family val="0"/>
      </rPr>
      <t>套。</t>
    </r>
  </si>
  <si>
    <t>2012-2021</t>
  </si>
  <si>
    <t>新造保障性住房项目</t>
  </si>
  <si>
    <r>
      <t>总用地面积</t>
    </r>
    <r>
      <rPr>
        <sz val="10"/>
        <color indexed="8"/>
        <rFont val="Times New Roman"/>
        <family val="1"/>
      </rPr>
      <t>251364</t>
    </r>
    <r>
      <rPr>
        <sz val="10"/>
        <color indexed="8"/>
        <rFont val="宋体"/>
        <family val="0"/>
      </rPr>
      <t>平方米，总建筑面积约</t>
    </r>
    <r>
      <rPr>
        <sz val="10"/>
        <color indexed="8"/>
        <rFont val="Times New Roman"/>
        <family val="1"/>
      </rPr>
      <t>477731.3</t>
    </r>
    <r>
      <rPr>
        <sz val="10"/>
        <color indexed="8"/>
        <rFont val="宋体"/>
        <family val="0"/>
      </rPr>
      <t>平方米，建设共有产权保障性住房</t>
    </r>
    <r>
      <rPr>
        <sz val="10"/>
        <color indexed="8"/>
        <rFont val="Times New Roman"/>
        <family val="1"/>
      </rPr>
      <t>5276</t>
    </r>
    <r>
      <rPr>
        <sz val="10"/>
        <color indexed="8"/>
        <rFont val="宋体"/>
        <family val="0"/>
      </rPr>
      <t>套。</t>
    </r>
  </si>
  <si>
    <t>鸦岗保障性住房项目</t>
  </si>
  <si>
    <t>广州珠江住房租赁发展投资有限公司</t>
  </si>
  <si>
    <r>
      <t>总用地面积</t>
    </r>
    <r>
      <rPr>
        <sz val="10"/>
        <color indexed="8"/>
        <rFont val="Times New Roman"/>
        <family val="1"/>
      </rPr>
      <t>11.17</t>
    </r>
    <r>
      <rPr>
        <sz val="10"/>
        <color indexed="8"/>
        <rFont val="宋体"/>
        <family val="0"/>
      </rPr>
      <t>万平方米，总建筑面积</t>
    </r>
    <r>
      <rPr>
        <sz val="10"/>
        <color indexed="8"/>
        <rFont val="Times New Roman"/>
        <family val="1"/>
      </rPr>
      <t>27.92</t>
    </r>
    <r>
      <rPr>
        <sz val="10"/>
        <color indexed="8"/>
        <rFont val="宋体"/>
        <family val="0"/>
      </rPr>
      <t>万平方米，共建设约</t>
    </r>
    <r>
      <rPr>
        <sz val="10"/>
        <color indexed="8"/>
        <rFont val="Times New Roman"/>
        <family val="1"/>
      </rPr>
      <t>3000</t>
    </r>
    <r>
      <rPr>
        <sz val="10"/>
        <color indexed="8"/>
        <rFont val="宋体"/>
        <family val="0"/>
      </rPr>
      <t>套共有产权保障性住房。</t>
    </r>
  </si>
  <si>
    <t>溶洞处理、桩基础施工，完成基坑支护及结构冠梁</t>
  </si>
  <si>
    <t>石丰路保障性住房项目</t>
  </si>
  <si>
    <r>
      <t>总用地面积</t>
    </r>
    <r>
      <rPr>
        <sz val="10"/>
        <color indexed="8"/>
        <rFont val="Times New Roman"/>
        <family val="1"/>
      </rPr>
      <t>9.74</t>
    </r>
    <r>
      <rPr>
        <sz val="10"/>
        <color indexed="8"/>
        <rFont val="宋体"/>
        <family val="0"/>
      </rPr>
      <t>万平方米，总建筑面积</t>
    </r>
    <r>
      <rPr>
        <sz val="10"/>
        <color indexed="8"/>
        <rFont val="Times New Roman"/>
        <family val="1"/>
      </rPr>
      <t>28.88</t>
    </r>
    <r>
      <rPr>
        <sz val="10"/>
        <color indexed="8"/>
        <rFont val="宋体"/>
        <family val="0"/>
      </rPr>
      <t>万平方米，共建设公租房</t>
    </r>
    <r>
      <rPr>
        <sz val="10"/>
        <color indexed="8"/>
        <rFont val="Times New Roman"/>
        <family val="1"/>
      </rPr>
      <t>3452</t>
    </r>
    <r>
      <rPr>
        <sz val="10"/>
        <color indexed="8"/>
        <rFont val="宋体"/>
        <family val="0"/>
      </rPr>
      <t>套。</t>
    </r>
  </si>
  <si>
    <t>主体结构施工，装饰装修、机电安装</t>
  </si>
  <si>
    <t>金融城起步区棠下集体物业复建安置房</t>
  </si>
  <si>
    <t>广州市天河区棠下街棠下股份合作经济联社</t>
  </si>
  <si>
    <r>
      <t>1</t>
    </r>
    <r>
      <rPr>
        <sz val="10"/>
        <color indexed="8"/>
        <rFont val="宋体"/>
        <family val="0"/>
      </rPr>
      <t>栋</t>
    </r>
    <r>
      <rPr>
        <sz val="10"/>
        <color indexed="8"/>
        <rFont val="Times New Roman"/>
        <family val="1"/>
      </rPr>
      <t>210</t>
    </r>
    <r>
      <rPr>
        <sz val="10"/>
        <color indexed="8"/>
        <rFont val="宋体"/>
        <family val="0"/>
      </rPr>
      <t>米高超高层综合办公楼，建筑面积</t>
    </r>
    <r>
      <rPr>
        <sz val="10"/>
        <color indexed="8"/>
        <rFont val="Times New Roman"/>
        <family val="1"/>
      </rPr>
      <t>17</t>
    </r>
    <r>
      <rPr>
        <sz val="10"/>
        <color indexed="8"/>
        <rFont val="宋体"/>
        <family val="0"/>
      </rPr>
      <t>万平方米；</t>
    </r>
    <r>
      <rPr>
        <sz val="10"/>
        <color indexed="8"/>
        <rFont val="Times New Roman"/>
        <family val="1"/>
      </rPr>
      <t>2</t>
    </r>
    <r>
      <rPr>
        <sz val="10"/>
        <color indexed="8"/>
        <rFont val="宋体"/>
        <family val="0"/>
      </rPr>
      <t>栋</t>
    </r>
    <r>
      <rPr>
        <sz val="10"/>
        <color indexed="8"/>
        <rFont val="Times New Roman"/>
        <family val="1"/>
      </rPr>
      <t>100</t>
    </r>
    <r>
      <rPr>
        <sz val="10"/>
        <color indexed="8"/>
        <rFont val="宋体"/>
        <family val="0"/>
      </rPr>
      <t>米高酒店办公楼，建筑面积</t>
    </r>
    <r>
      <rPr>
        <sz val="10"/>
        <color indexed="8"/>
        <rFont val="Times New Roman"/>
        <family val="1"/>
      </rPr>
      <t>10</t>
    </r>
    <r>
      <rPr>
        <sz val="10"/>
        <color indexed="8"/>
        <rFont val="宋体"/>
        <family val="0"/>
      </rPr>
      <t>万平方米，</t>
    </r>
    <r>
      <rPr>
        <sz val="10"/>
        <color indexed="8"/>
        <rFont val="Times New Roman"/>
        <family val="1"/>
      </rPr>
      <t>1</t>
    </r>
    <r>
      <rPr>
        <sz val="10"/>
        <color indexed="8"/>
        <rFont val="宋体"/>
        <family val="0"/>
      </rPr>
      <t>栋</t>
    </r>
    <r>
      <rPr>
        <sz val="10"/>
        <color indexed="8"/>
        <rFont val="Times New Roman"/>
        <family val="1"/>
      </rPr>
      <t>100</t>
    </r>
    <r>
      <rPr>
        <sz val="10"/>
        <color indexed="8"/>
        <rFont val="宋体"/>
        <family val="0"/>
      </rPr>
      <t>米办公楼，建筑面积</t>
    </r>
    <r>
      <rPr>
        <sz val="10"/>
        <color indexed="8"/>
        <rFont val="Times New Roman"/>
        <family val="1"/>
      </rPr>
      <t>5.5</t>
    </r>
    <r>
      <rPr>
        <sz val="10"/>
        <color indexed="8"/>
        <rFont val="宋体"/>
        <family val="0"/>
      </rPr>
      <t>万平方米。</t>
    </r>
  </si>
  <si>
    <t>机场第二高速公路项目与花都大道快速化项目安置区</t>
  </si>
  <si>
    <t>花都区花东镇人民政府</t>
  </si>
  <si>
    <r>
      <t>机场第二高速花东安置区（一期）项目总用地面积</t>
    </r>
    <r>
      <rPr>
        <sz val="10"/>
        <color indexed="8"/>
        <rFont val="Times New Roman"/>
        <family val="1"/>
      </rPr>
      <t>129400</t>
    </r>
    <r>
      <rPr>
        <sz val="10"/>
        <color indexed="8"/>
        <rFont val="宋体"/>
        <family val="0"/>
      </rPr>
      <t>平方米，可建设用地面积</t>
    </r>
    <r>
      <rPr>
        <sz val="10"/>
        <color indexed="8"/>
        <rFont val="Times New Roman"/>
        <family val="1"/>
      </rPr>
      <t>113307</t>
    </r>
    <r>
      <rPr>
        <sz val="10"/>
        <color indexed="8"/>
        <rFont val="宋体"/>
        <family val="0"/>
      </rPr>
      <t>平方米。总建筑面积</t>
    </r>
    <r>
      <rPr>
        <sz val="10"/>
        <color indexed="8"/>
        <rFont val="Times New Roman"/>
        <family val="1"/>
      </rPr>
      <t>271030.3</t>
    </r>
    <r>
      <rPr>
        <sz val="10"/>
        <color indexed="8"/>
        <rFont val="宋体"/>
        <family val="0"/>
      </rPr>
      <t>平方米，其中住宅建筑面积为</t>
    </r>
    <r>
      <rPr>
        <sz val="10"/>
        <color indexed="8"/>
        <rFont val="Times New Roman"/>
        <family val="1"/>
      </rPr>
      <t>163100.0</t>
    </r>
    <r>
      <rPr>
        <sz val="10"/>
        <color indexed="8"/>
        <rFont val="宋体"/>
        <family val="0"/>
      </rPr>
      <t>平方米；公建配套建筑面积为</t>
    </r>
    <r>
      <rPr>
        <sz val="10"/>
        <color indexed="8"/>
        <rFont val="Times New Roman"/>
        <family val="1"/>
      </rPr>
      <t>18191.2</t>
    </r>
    <r>
      <rPr>
        <sz val="10"/>
        <color indexed="8"/>
        <rFont val="宋体"/>
        <family val="0"/>
      </rPr>
      <t>平方米。</t>
    </r>
  </si>
  <si>
    <t>广州北站综合交通枢纽开发建设项目（二期）安置区</t>
  </si>
  <si>
    <r>
      <t>项目总用地约</t>
    </r>
    <r>
      <rPr>
        <sz val="10"/>
        <color indexed="8"/>
        <rFont val="Times New Roman"/>
        <family val="1"/>
      </rPr>
      <t>41264</t>
    </r>
    <r>
      <rPr>
        <sz val="10"/>
        <color indexed="8"/>
        <rFont val="宋体"/>
        <family val="0"/>
      </rPr>
      <t>平方米，总建筑面积约</t>
    </r>
    <r>
      <rPr>
        <sz val="10"/>
        <color indexed="8"/>
        <rFont val="Times New Roman"/>
        <family val="1"/>
      </rPr>
      <t>20</t>
    </r>
    <r>
      <rPr>
        <sz val="10"/>
        <color indexed="8"/>
        <rFont val="宋体"/>
        <family val="0"/>
      </rPr>
      <t>万平方米，主要建设安置房、配套商业、祠堂、地下停车场、其它配套公建及周边市政道路等。</t>
    </r>
  </si>
  <si>
    <t>基础工程，主体结构工程</t>
  </si>
  <si>
    <t>嘉禾联边保障性住房项目</t>
  </si>
  <si>
    <r>
      <t>总用地面积</t>
    </r>
    <r>
      <rPr>
        <sz val="10"/>
        <color indexed="8"/>
        <rFont val="Times New Roman"/>
        <family val="1"/>
      </rPr>
      <t>4.3</t>
    </r>
    <r>
      <rPr>
        <sz val="10"/>
        <color indexed="8"/>
        <rFont val="宋体"/>
        <family val="0"/>
      </rPr>
      <t>万平方米，总建筑面积</t>
    </r>
    <r>
      <rPr>
        <sz val="10"/>
        <color indexed="8"/>
        <rFont val="Times New Roman"/>
        <family val="1"/>
      </rPr>
      <t>23.46</t>
    </r>
    <r>
      <rPr>
        <sz val="10"/>
        <color indexed="8"/>
        <rFont val="宋体"/>
        <family val="0"/>
      </rPr>
      <t>万平方米，共建设保障性住房</t>
    </r>
    <r>
      <rPr>
        <sz val="10"/>
        <color indexed="8"/>
        <rFont val="Times New Roman"/>
        <family val="1"/>
      </rPr>
      <t>2800</t>
    </r>
    <r>
      <rPr>
        <sz val="10"/>
        <color indexed="8"/>
        <rFont val="宋体"/>
        <family val="0"/>
      </rPr>
      <t>套，其中：公租房</t>
    </r>
    <r>
      <rPr>
        <sz val="10"/>
        <color indexed="8"/>
        <rFont val="Times New Roman"/>
        <family val="1"/>
      </rPr>
      <t>2400</t>
    </r>
    <r>
      <rPr>
        <sz val="10"/>
        <color indexed="8"/>
        <rFont val="宋体"/>
        <family val="0"/>
      </rPr>
      <t>套、限价房</t>
    </r>
    <r>
      <rPr>
        <sz val="10"/>
        <color indexed="8"/>
        <rFont val="Times New Roman"/>
        <family val="1"/>
      </rPr>
      <t>400</t>
    </r>
    <r>
      <rPr>
        <sz val="10"/>
        <color indexed="8"/>
        <rFont val="宋体"/>
        <family val="0"/>
      </rPr>
      <t>套。</t>
    </r>
  </si>
  <si>
    <t>完成主体工程施工、装饰装修工程建设</t>
  </si>
  <si>
    <t>金融城起步区石东集体物业拆迁安置房项目</t>
  </si>
  <si>
    <t>天河区员村街石东股份合作经济社</t>
  </si>
  <si>
    <r>
      <t>建设一栋地上</t>
    </r>
    <r>
      <rPr>
        <sz val="10"/>
        <color indexed="8"/>
        <rFont val="Times New Roman"/>
        <family val="1"/>
      </rPr>
      <t>35</t>
    </r>
    <r>
      <rPr>
        <sz val="10"/>
        <color indexed="8"/>
        <rFont val="宋体"/>
        <family val="0"/>
      </rPr>
      <t>层、地下</t>
    </r>
    <r>
      <rPr>
        <sz val="10"/>
        <color indexed="8"/>
        <rFont val="Times New Roman"/>
        <family val="1"/>
      </rPr>
      <t>3</t>
    </r>
    <r>
      <rPr>
        <sz val="10"/>
        <color indexed="8"/>
        <rFont val="宋体"/>
        <family val="0"/>
      </rPr>
      <t>层商务办公楼，总建筑面积</t>
    </r>
    <r>
      <rPr>
        <sz val="10"/>
        <color indexed="8"/>
        <rFont val="Times New Roman"/>
        <family val="1"/>
      </rPr>
      <t>117472</t>
    </r>
    <r>
      <rPr>
        <sz val="10"/>
        <color indexed="8"/>
        <rFont val="宋体"/>
        <family val="0"/>
      </rPr>
      <t>平方米。</t>
    </r>
  </si>
  <si>
    <t>赤坭村三、四社安置区</t>
  </si>
  <si>
    <t>花都区赤坭镇人民政府</t>
  </si>
  <si>
    <r>
      <t>项目总用地面积</t>
    </r>
    <r>
      <rPr>
        <sz val="10"/>
        <color indexed="8"/>
        <rFont val="Times New Roman"/>
        <family val="1"/>
      </rPr>
      <t>23211</t>
    </r>
    <r>
      <rPr>
        <sz val="10"/>
        <color indexed="8"/>
        <rFont val="宋体"/>
        <family val="0"/>
      </rPr>
      <t>平方米，净用地面积</t>
    </r>
    <r>
      <rPr>
        <sz val="10"/>
        <color indexed="8"/>
        <rFont val="Times New Roman"/>
        <family val="1"/>
      </rPr>
      <t>23211</t>
    </r>
    <r>
      <rPr>
        <sz val="10"/>
        <color indexed="8"/>
        <rFont val="宋体"/>
        <family val="0"/>
      </rPr>
      <t>平方米，总建筑面积</t>
    </r>
    <r>
      <rPr>
        <sz val="10"/>
        <color indexed="8"/>
        <rFont val="Times New Roman"/>
        <family val="1"/>
      </rPr>
      <t>94900</t>
    </r>
    <r>
      <rPr>
        <sz val="10"/>
        <color indexed="8"/>
        <rFont val="宋体"/>
        <family val="0"/>
      </rPr>
      <t>平方米。</t>
    </r>
  </si>
  <si>
    <t>前期报批报建，工程施工</t>
  </si>
  <si>
    <r>
      <t>五、城市更新项目</t>
    </r>
    <r>
      <rPr>
        <b/>
        <sz val="10"/>
        <color indexed="8"/>
        <rFont val="Times New Roman"/>
        <family val="1"/>
      </rPr>
      <t>(43</t>
    </r>
    <r>
      <rPr>
        <b/>
        <sz val="10"/>
        <color indexed="8"/>
        <rFont val="宋体"/>
        <family val="0"/>
      </rPr>
      <t>项</t>
    </r>
    <r>
      <rPr>
        <b/>
        <sz val="10"/>
        <color indexed="8"/>
        <rFont val="Times New Roman"/>
        <family val="1"/>
      </rPr>
      <t>)</t>
    </r>
  </si>
  <si>
    <r>
      <t>1</t>
    </r>
    <r>
      <rPr>
        <b/>
        <sz val="10"/>
        <color indexed="8"/>
        <rFont val="宋体"/>
        <family val="0"/>
      </rPr>
      <t>、三旧改造</t>
    </r>
    <r>
      <rPr>
        <b/>
        <sz val="10"/>
        <color indexed="8"/>
        <rFont val="Times New Roman"/>
        <family val="1"/>
      </rPr>
      <t>(33</t>
    </r>
    <r>
      <rPr>
        <b/>
        <sz val="10"/>
        <color indexed="8"/>
        <rFont val="宋体"/>
        <family val="0"/>
      </rPr>
      <t>项</t>
    </r>
    <r>
      <rPr>
        <b/>
        <sz val="10"/>
        <color indexed="8"/>
        <rFont val="Times New Roman"/>
        <family val="1"/>
      </rPr>
      <t>)</t>
    </r>
  </si>
  <si>
    <r>
      <t>（</t>
    </r>
    <r>
      <rPr>
        <b/>
        <sz val="10"/>
        <color indexed="8"/>
        <rFont val="Times New Roman"/>
        <family val="1"/>
      </rPr>
      <t>1</t>
    </r>
    <r>
      <rPr>
        <b/>
        <sz val="10"/>
        <color indexed="8"/>
        <rFont val="宋体"/>
        <family val="0"/>
      </rPr>
      <t>）老旧小区微改造</t>
    </r>
    <r>
      <rPr>
        <b/>
        <sz val="10"/>
        <color indexed="8"/>
        <rFont val="Times New Roman"/>
        <family val="1"/>
      </rPr>
      <t>(10</t>
    </r>
    <r>
      <rPr>
        <b/>
        <sz val="10"/>
        <color indexed="8"/>
        <rFont val="宋体"/>
        <family val="0"/>
      </rPr>
      <t>项</t>
    </r>
    <r>
      <rPr>
        <b/>
        <sz val="10"/>
        <color indexed="8"/>
        <rFont val="Times New Roman"/>
        <family val="1"/>
      </rPr>
      <t>)</t>
    </r>
  </si>
  <si>
    <t>环市路周边老旧小区微改造项目</t>
  </si>
  <si>
    <t>广州市绿化养护第二工区</t>
  </si>
  <si>
    <r>
      <t>对创意大道的改造，以及白云社区、淘金社区、淘金社区、淘金社区、火车站社区、桂花苑社区、花果山社区、麓湖社区等</t>
    </r>
    <r>
      <rPr>
        <sz val="10"/>
        <color indexed="8"/>
        <rFont val="Times New Roman"/>
        <family val="1"/>
      </rPr>
      <t>8</t>
    </r>
    <r>
      <rPr>
        <sz val="10"/>
        <color indexed="8"/>
        <rFont val="宋体"/>
        <family val="0"/>
      </rPr>
      <t>个社区的微改造。</t>
    </r>
  </si>
  <si>
    <t>改造工程施工</t>
  </si>
  <si>
    <t>珠江沿岸老旧小区微改造项目</t>
  </si>
  <si>
    <t>越秀区市政和水利维护所</t>
  </si>
  <si>
    <r>
      <t>项目改造范围包含</t>
    </r>
    <r>
      <rPr>
        <sz val="10"/>
        <color indexed="8"/>
        <rFont val="Times New Roman"/>
        <family val="1"/>
      </rPr>
      <t>4</t>
    </r>
    <r>
      <rPr>
        <sz val="10"/>
        <color indexed="8"/>
        <rFont val="宋体"/>
        <family val="0"/>
      </rPr>
      <t>条道路、</t>
    </r>
    <r>
      <rPr>
        <sz val="10"/>
        <color indexed="8"/>
        <rFont val="Times New Roman"/>
        <family val="1"/>
      </rPr>
      <t>2</t>
    </r>
    <r>
      <rPr>
        <sz val="10"/>
        <color indexed="8"/>
        <rFont val="宋体"/>
        <family val="0"/>
      </rPr>
      <t>个节点及</t>
    </r>
    <r>
      <rPr>
        <sz val="10"/>
        <color indexed="8"/>
        <rFont val="Times New Roman"/>
        <family val="1"/>
      </rPr>
      <t>8</t>
    </r>
    <r>
      <rPr>
        <sz val="10"/>
        <color indexed="8"/>
        <rFont val="宋体"/>
        <family val="0"/>
      </rPr>
      <t>个社区改造，项目主要建设内容包括市政道路维修工程、房屋修缮工程、</t>
    </r>
    <r>
      <rPr>
        <sz val="10"/>
        <color indexed="8"/>
        <rFont val="Times New Roman"/>
        <family val="1"/>
      </rPr>
      <t>“</t>
    </r>
    <r>
      <rPr>
        <sz val="10"/>
        <color indexed="8"/>
        <rFont val="宋体"/>
        <family val="0"/>
      </rPr>
      <t>三线</t>
    </r>
    <r>
      <rPr>
        <sz val="10"/>
        <color indexed="8"/>
        <rFont val="Times New Roman"/>
        <family val="1"/>
      </rPr>
      <t>”</t>
    </r>
    <r>
      <rPr>
        <sz val="10"/>
        <color indexed="8"/>
        <rFont val="宋体"/>
        <family val="0"/>
      </rPr>
      <t>整治工程、消防整治工程、安防工程、给排水改造工程、绿化景观工程及其他社区基础设施改造工程。合计面积</t>
    </r>
    <r>
      <rPr>
        <sz val="10"/>
        <color indexed="8"/>
        <rFont val="Times New Roman"/>
        <family val="1"/>
      </rPr>
      <t>170</t>
    </r>
    <r>
      <rPr>
        <sz val="10"/>
        <color indexed="8"/>
        <rFont val="宋体"/>
        <family val="0"/>
      </rPr>
      <t>公顷，沿江带长度约</t>
    </r>
    <r>
      <rPr>
        <sz val="10"/>
        <color indexed="8"/>
        <rFont val="Times New Roman"/>
        <family val="1"/>
      </rPr>
      <t>4500</t>
    </r>
    <r>
      <rPr>
        <sz val="10"/>
        <color indexed="8"/>
        <rFont val="宋体"/>
        <family val="0"/>
      </rPr>
      <t>米。</t>
    </r>
  </si>
  <si>
    <t>社区楼栋、外立面、道路整治</t>
  </si>
  <si>
    <t>东风路周边老旧小区微改造项目</t>
  </si>
  <si>
    <t>越秀区旧城改造项目办公室</t>
  </si>
  <si>
    <r>
      <t>13</t>
    </r>
    <r>
      <rPr>
        <sz val="10"/>
        <color indexed="8"/>
        <rFont val="宋体"/>
        <family val="0"/>
      </rPr>
      <t>个社区：六榕街双井社区、兰湖里社区、兴隆东社区、洪桥街洪庆坊社区、建设街黄华塘社区、大塘街东皋社区、大塘街北横社区、大塘街东平社区、华乐街青菜岗社区、农林街东风东社区、梅花村街福今社区、黄花岗街东环社区、梅花村街环市东社区及沙河涌排水单元改造。</t>
    </r>
  </si>
  <si>
    <t>公共设施及道路改造</t>
  </si>
  <si>
    <t>中山路周边老旧小区微改造项目</t>
  </si>
  <si>
    <r>
      <t>对中山一路至中山六路进行改造，以及中山路周边六榕街文园巷；大塘街农讲所社区和秉政社区；农林街竹丝岗社区、农林上社区、马棚岗社区、中山二路社区、竹丝岗二马路</t>
    </r>
    <r>
      <rPr>
        <sz val="10"/>
        <color indexed="8"/>
        <rFont val="Times New Roman"/>
        <family val="1"/>
      </rPr>
      <t>8</t>
    </r>
    <r>
      <rPr>
        <sz val="10"/>
        <color indexed="8"/>
        <rFont val="宋体"/>
        <family val="0"/>
      </rPr>
      <t>个社区的楼道改造、公共绿化提升、管线整治。</t>
    </r>
  </si>
  <si>
    <t>恩宁路历史文化街区房屋修缮活化利用项目</t>
  </si>
  <si>
    <t>荔湾区旧城改造项目中心</t>
  </si>
  <si>
    <r>
      <t>用地总面积</t>
    </r>
    <r>
      <rPr>
        <sz val="10"/>
        <color indexed="8"/>
        <rFont val="Times New Roman"/>
        <family val="1"/>
      </rPr>
      <t>9.0</t>
    </r>
    <r>
      <rPr>
        <sz val="10"/>
        <color indexed="8"/>
        <rFont val="宋体"/>
        <family val="0"/>
      </rPr>
      <t>万平方米，改造总建筑面积约</t>
    </r>
    <r>
      <rPr>
        <sz val="10"/>
        <color indexed="8"/>
        <rFont val="Times New Roman"/>
        <family val="1"/>
      </rPr>
      <t>7.2</t>
    </r>
    <r>
      <rPr>
        <sz val="10"/>
        <color indexed="8"/>
        <rFont val="宋体"/>
        <family val="0"/>
      </rPr>
      <t>万平方米，其中修缮约</t>
    </r>
    <r>
      <rPr>
        <sz val="10"/>
        <color indexed="8"/>
        <rFont val="Times New Roman"/>
        <family val="1"/>
      </rPr>
      <t>3.6</t>
    </r>
    <r>
      <rPr>
        <sz val="10"/>
        <color indexed="8"/>
        <rFont val="宋体"/>
        <family val="0"/>
      </rPr>
      <t>万平方米，复建约</t>
    </r>
    <r>
      <rPr>
        <sz val="10"/>
        <color indexed="8"/>
        <rFont val="Times New Roman"/>
        <family val="1"/>
      </rPr>
      <t>3.6</t>
    </r>
    <r>
      <rPr>
        <sz val="10"/>
        <color indexed="8"/>
        <rFont val="宋体"/>
        <family val="0"/>
      </rPr>
      <t>万平方米。</t>
    </r>
  </si>
  <si>
    <t>从化区老旧小区微改造项目</t>
  </si>
  <si>
    <t>从化区各镇街</t>
  </si>
  <si>
    <r>
      <t>老旧小区微改造约</t>
    </r>
    <r>
      <rPr>
        <sz val="10"/>
        <color indexed="8"/>
        <rFont val="Times New Roman"/>
        <family val="1"/>
      </rPr>
      <t>30</t>
    </r>
    <r>
      <rPr>
        <sz val="10"/>
        <color indexed="8"/>
        <rFont val="宋体"/>
        <family val="0"/>
      </rPr>
      <t>个项目。</t>
    </r>
  </si>
  <si>
    <r>
      <t>南沙二湾社区等</t>
    </r>
    <r>
      <rPr>
        <sz val="10"/>
        <color indexed="8"/>
        <rFont val="Times New Roman"/>
        <family val="1"/>
      </rPr>
      <t>15</t>
    </r>
    <r>
      <rPr>
        <sz val="10"/>
        <color indexed="8"/>
        <rFont val="宋体"/>
        <family val="0"/>
      </rPr>
      <t>个老旧小区微改造项目</t>
    </r>
  </si>
  <si>
    <t>南沙区规划和自然资源局</t>
  </si>
  <si>
    <r>
      <t>开展南沙区二湾社区，豪岗社区，江南苑，乐城花园，教师宿舍，珠江中路住宅楼，鱼窝头社区旧政府宿舍楼、旧糖厂住房楼、粮所宿舍楼，榄核镇广场路片区、旧教师村、长堤路片区，红岭社区安置房，灵山社区环城南路、山边巷东组等</t>
    </r>
    <r>
      <rPr>
        <sz val="10"/>
        <color indexed="8"/>
        <rFont val="Times New Roman"/>
        <family val="1"/>
      </rPr>
      <t>15</t>
    </r>
    <r>
      <rPr>
        <sz val="10"/>
        <color indexed="8"/>
        <rFont val="宋体"/>
        <family val="0"/>
      </rPr>
      <t>个老旧小区微改造项目。</t>
    </r>
  </si>
  <si>
    <t>老旧小区微改造施工</t>
  </si>
  <si>
    <t>花山小镇（洛场村）微改造项目</t>
  </si>
  <si>
    <t>花都区花山镇</t>
  </si>
  <si>
    <r>
      <t>改造面积约</t>
    </r>
    <r>
      <rPr>
        <sz val="10"/>
        <color indexed="8"/>
        <rFont val="Times New Roman"/>
        <family val="1"/>
      </rPr>
      <t>410</t>
    </r>
    <r>
      <rPr>
        <sz val="10"/>
        <color indexed="8"/>
        <rFont val="宋体"/>
        <family val="0"/>
      </rPr>
      <t>亩。</t>
    </r>
  </si>
  <si>
    <t>铜鼓坑河两岸景观改造、华侨文化历史博物馆改造及排污排水、道路升级改造等</t>
  </si>
  <si>
    <t>洪桥街应元路周边老旧小区微改造项目</t>
  </si>
  <si>
    <t>越秀区人民政府洪桥街道办事处</t>
  </si>
  <si>
    <t>对洪桥街三眼井社区、洪庆坊社区部分区域进行微改造。</t>
  </si>
  <si>
    <t>中山纪念堂周边环境提升项目</t>
  </si>
  <si>
    <r>
      <t>项目改造面积约</t>
    </r>
    <r>
      <rPr>
        <sz val="10"/>
        <color indexed="8"/>
        <rFont val="Times New Roman"/>
        <family val="1"/>
      </rPr>
      <t>16.13</t>
    </r>
    <r>
      <rPr>
        <sz val="10"/>
        <color indexed="8"/>
        <rFont val="宋体"/>
        <family val="0"/>
      </rPr>
      <t>公顷，主要对房屋建筑本体共用部位及社区公共部分进行改造。</t>
    </r>
  </si>
  <si>
    <r>
      <t>（</t>
    </r>
    <r>
      <rPr>
        <b/>
        <sz val="10"/>
        <color indexed="8"/>
        <rFont val="Times New Roman"/>
        <family val="1"/>
      </rPr>
      <t>2</t>
    </r>
    <r>
      <rPr>
        <b/>
        <sz val="10"/>
        <color indexed="8"/>
        <rFont val="宋体"/>
        <family val="0"/>
      </rPr>
      <t>）旧村改造</t>
    </r>
    <r>
      <rPr>
        <b/>
        <sz val="10"/>
        <color indexed="8"/>
        <rFont val="Times New Roman"/>
        <family val="1"/>
      </rPr>
      <t>(17</t>
    </r>
    <r>
      <rPr>
        <b/>
        <sz val="10"/>
        <color indexed="8"/>
        <rFont val="宋体"/>
        <family val="0"/>
      </rPr>
      <t>项</t>
    </r>
    <r>
      <rPr>
        <b/>
        <sz val="10"/>
        <color indexed="8"/>
        <rFont val="Times New Roman"/>
        <family val="1"/>
      </rPr>
      <t>)</t>
    </r>
  </si>
  <si>
    <t>大坦沙岛更新改造项目</t>
  </si>
  <si>
    <t>河沙经济联社、西郊经济联社、坦尾经济联社、广州境新置业有限公司</t>
  </si>
  <si>
    <r>
      <t>大坦沙岛更新改造项目总用地面积</t>
    </r>
    <r>
      <rPr>
        <sz val="10"/>
        <color indexed="8"/>
        <rFont val="Times New Roman"/>
        <family val="1"/>
      </rPr>
      <t>355.42</t>
    </r>
    <r>
      <rPr>
        <sz val="10"/>
        <color indexed="8"/>
        <rFont val="宋体"/>
        <family val="0"/>
      </rPr>
      <t>公顷，实际改造范围</t>
    </r>
    <r>
      <rPr>
        <sz val="10"/>
        <color indexed="8"/>
        <rFont val="Times New Roman"/>
        <family val="1"/>
      </rPr>
      <t>239.31</t>
    </r>
    <r>
      <rPr>
        <sz val="10"/>
        <color indexed="8"/>
        <rFont val="宋体"/>
        <family val="0"/>
      </rPr>
      <t>公顷，其中河沙村</t>
    </r>
    <r>
      <rPr>
        <sz val="10"/>
        <color indexed="8"/>
        <rFont val="Times New Roman"/>
        <family val="1"/>
      </rPr>
      <t>88.08</t>
    </r>
    <r>
      <rPr>
        <sz val="10"/>
        <color indexed="8"/>
        <rFont val="宋体"/>
        <family val="0"/>
      </rPr>
      <t>公顷，西郊村</t>
    </r>
    <r>
      <rPr>
        <sz val="10"/>
        <color indexed="8"/>
        <rFont val="Times New Roman"/>
        <family val="1"/>
      </rPr>
      <t>67.38</t>
    </r>
    <r>
      <rPr>
        <sz val="10"/>
        <color indexed="8"/>
        <rFont val="宋体"/>
        <family val="0"/>
      </rPr>
      <t>公顷，坦尾村</t>
    </r>
    <r>
      <rPr>
        <sz val="10"/>
        <color indexed="8"/>
        <rFont val="Times New Roman"/>
        <family val="1"/>
      </rPr>
      <t>69.84</t>
    </r>
    <r>
      <rPr>
        <sz val="10"/>
        <color indexed="8"/>
        <rFont val="宋体"/>
        <family val="0"/>
      </rPr>
      <t>公顷，国有改造用地</t>
    </r>
    <r>
      <rPr>
        <sz val="10"/>
        <color indexed="8"/>
        <rFont val="Times New Roman"/>
        <family val="1"/>
      </rPr>
      <t>14.01</t>
    </r>
    <r>
      <rPr>
        <sz val="10"/>
        <color indexed="8"/>
        <rFont val="宋体"/>
        <family val="0"/>
      </rPr>
      <t>公顷。</t>
    </r>
  </si>
  <si>
    <r>
      <t>天河区新塘、新合公司</t>
    </r>
    <r>
      <rPr>
        <sz val="10"/>
        <color indexed="8"/>
        <rFont val="Times New Roman"/>
        <family val="1"/>
      </rPr>
      <t>“</t>
    </r>
    <r>
      <rPr>
        <sz val="10"/>
        <color indexed="8"/>
        <rFont val="宋体"/>
        <family val="0"/>
      </rPr>
      <t>城中村</t>
    </r>
    <r>
      <rPr>
        <sz val="10"/>
        <color indexed="8"/>
        <rFont val="Times New Roman"/>
        <family val="1"/>
      </rPr>
      <t>”</t>
    </r>
    <r>
      <rPr>
        <sz val="10"/>
        <color indexed="8"/>
        <rFont val="宋体"/>
        <family val="0"/>
      </rPr>
      <t>改造项目</t>
    </r>
  </si>
  <si>
    <t>广州市国营新塘农工商联合公司、广州市新合经济发展有限公司、广州市新谭房地产开发有限公司</t>
  </si>
  <si>
    <r>
      <t>复建区住宅计容建筑面积</t>
    </r>
    <r>
      <rPr>
        <sz val="10"/>
        <color indexed="8"/>
        <rFont val="Times New Roman"/>
        <family val="1"/>
      </rPr>
      <t>59.18</t>
    </r>
    <r>
      <rPr>
        <sz val="10"/>
        <color indexed="8"/>
        <rFont val="宋体"/>
        <family val="0"/>
      </rPr>
      <t>万平方米，复建区集体物业计容建筑面积</t>
    </r>
    <r>
      <rPr>
        <sz val="10"/>
        <color indexed="8"/>
        <rFont val="Times New Roman"/>
        <family val="1"/>
      </rPr>
      <t>30</t>
    </r>
    <r>
      <rPr>
        <sz val="10"/>
        <color indexed="8"/>
        <rFont val="宋体"/>
        <family val="0"/>
      </rPr>
      <t>万平方米，融资区计容建筑面积</t>
    </r>
    <r>
      <rPr>
        <sz val="10"/>
        <color indexed="8"/>
        <rFont val="Times New Roman"/>
        <family val="1"/>
      </rPr>
      <t>77.92</t>
    </r>
    <r>
      <rPr>
        <sz val="10"/>
        <color indexed="8"/>
        <rFont val="宋体"/>
        <family val="0"/>
      </rPr>
      <t>万平方米。</t>
    </r>
  </si>
  <si>
    <t>2016-2025</t>
  </si>
  <si>
    <t>复建区住宅竣工验收，融资区开工建设</t>
  </si>
  <si>
    <t>火村旧村改造</t>
  </si>
  <si>
    <t>广州宏祥房地产有限公司</t>
  </si>
  <si>
    <r>
      <t>用地面积约</t>
    </r>
    <r>
      <rPr>
        <sz val="10"/>
        <color indexed="8"/>
        <rFont val="Times New Roman"/>
        <family val="1"/>
      </rPr>
      <t>61.51</t>
    </r>
    <r>
      <rPr>
        <sz val="10"/>
        <color indexed="8"/>
        <rFont val="宋体"/>
        <family val="0"/>
      </rPr>
      <t>公顷，建设村民回迁安置房、融资房及其他公建配套设施。</t>
    </r>
  </si>
  <si>
    <t>拆迁和土建工程施工</t>
  </si>
  <si>
    <t>黄阁镇东湾村旧村庄改造项目</t>
  </si>
  <si>
    <t>东湾村股份经济合作社等</t>
  </si>
  <si>
    <r>
      <t>旧村庄全面改造，改造范围</t>
    </r>
    <r>
      <rPr>
        <sz val="10"/>
        <color indexed="8"/>
        <rFont val="Times New Roman"/>
        <family val="1"/>
      </rPr>
      <t>18.14</t>
    </r>
    <r>
      <rPr>
        <sz val="10"/>
        <color indexed="8"/>
        <rFont val="宋体"/>
        <family val="0"/>
      </rPr>
      <t>公顷，总建筑面积约</t>
    </r>
    <r>
      <rPr>
        <sz val="10"/>
        <color indexed="8"/>
        <rFont val="Times New Roman"/>
        <family val="1"/>
      </rPr>
      <t>39.17</t>
    </r>
    <r>
      <rPr>
        <sz val="10"/>
        <color indexed="8"/>
        <rFont val="宋体"/>
        <family val="0"/>
      </rPr>
      <t>万平方米，包含住宅建筑面积约</t>
    </r>
    <r>
      <rPr>
        <sz val="10"/>
        <color indexed="8"/>
        <rFont val="Times New Roman"/>
        <family val="1"/>
      </rPr>
      <t>34.66</t>
    </r>
    <r>
      <rPr>
        <sz val="10"/>
        <color indexed="8"/>
        <rFont val="宋体"/>
        <family val="0"/>
      </rPr>
      <t>万平方米，保留现状商业建筑面积约</t>
    </r>
    <r>
      <rPr>
        <sz val="10"/>
        <color indexed="8"/>
        <rFont val="Times New Roman"/>
        <family val="1"/>
      </rPr>
      <t>3.94</t>
    </r>
    <r>
      <rPr>
        <sz val="10"/>
        <color indexed="8"/>
        <rFont val="宋体"/>
        <family val="0"/>
      </rPr>
      <t>万平方米，中小学用地约</t>
    </r>
    <r>
      <rPr>
        <sz val="10"/>
        <color indexed="8"/>
        <rFont val="Times New Roman"/>
        <family val="1"/>
      </rPr>
      <t>0.57</t>
    </r>
    <r>
      <rPr>
        <sz val="10"/>
        <color indexed="8"/>
        <rFont val="宋体"/>
        <family val="0"/>
      </rPr>
      <t>万平方米。</t>
    </r>
  </si>
  <si>
    <t>暹岗社区旧村改造</t>
  </si>
  <si>
    <t>广州市暹岗大有投资有些公司</t>
  </si>
  <si>
    <r>
      <t>项目用地面积约</t>
    </r>
    <r>
      <rPr>
        <sz val="10"/>
        <color indexed="8"/>
        <rFont val="Times New Roman"/>
        <family val="1"/>
      </rPr>
      <t>42.92</t>
    </r>
    <r>
      <rPr>
        <sz val="10"/>
        <color indexed="8"/>
        <rFont val="宋体"/>
        <family val="0"/>
      </rPr>
      <t>公顷，建设村民回迁安置房、融资房及其他配套设施。</t>
    </r>
  </si>
  <si>
    <t>主体结构、室内外装修及附属工程施工</t>
  </si>
  <si>
    <t>红木特色小镇</t>
  </si>
  <si>
    <t>番禺区南浦村股份合作经济社</t>
  </si>
  <si>
    <r>
      <t>建设总量</t>
    </r>
    <r>
      <rPr>
        <sz val="10"/>
        <color indexed="8"/>
        <rFont val="Times New Roman"/>
        <family val="1"/>
      </rPr>
      <t>108.81</t>
    </r>
    <r>
      <rPr>
        <sz val="10"/>
        <color indexed="8"/>
        <rFont val="宋体"/>
        <family val="0"/>
      </rPr>
      <t>万平方米；其中村民复建住宅建设量</t>
    </r>
    <r>
      <rPr>
        <sz val="10"/>
        <color indexed="8"/>
        <rFont val="Times New Roman"/>
        <family val="1"/>
      </rPr>
      <t>22.32</t>
    </r>
    <r>
      <rPr>
        <sz val="10"/>
        <color indexed="8"/>
        <rFont val="宋体"/>
        <family val="0"/>
      </rPr>
      <t>万平方米</t>
    </r>
    <r>
      <rPr>
        <sz val="10"/>
        <color indexed="8"/>
        <rFont val="Times New Roman"/>
        <family val="1"/>
      </rPr>
      <t>(</t>
    </r>
    <r>
      <rPr>
        <sz val="10"/>
        <color indexed="8"/>
        <rFont val="宋体"/>
        <family val="0"/>
      </rPr>
      <t>含</t>
    </r>
    <r>
      <rPr>
        <sz val="10"/>
        <color indexed="8"/>
        <rFont val="Times New Roman"/>
        <family val="1"/>
      </rPr>
      <t>11%</t>
    </r>
    <r>
      <rPr>
        <sz val="10"/>
        <color indexed="8"/>
        <rFont val="宋体"/>
        <family val="0"/>
      </rPr>
      <t>公共服务设施配套</t>
    </r>
    <r>
      <rPr>
        <sz val="10"/>
        <color indexed="8"/>
        <rFont val="Times New Roman"/>
        <family val="1"/>
      </rPr>
      <t>)</t>
    </r>
    <r>
      <rPr>
        <sz val="10"/>
        <color indexed="8"/>
        <rFont val="宋体"/>
        <family val="0"/>
      </rPr>
      <t>；村复建物业建设量</t>
    </r>
    <r>
      <rPr>
        <sz val="10"/>
        <color indexed="8"/>
        <rFont val="Times New Roman"/>
        <family val="1"/>
      </rPr>
      <t>42.73</t>
    </r>
    <r>
      <rPr>
        <sz val="10"/>
        <color indexed="8"/>
        <rFont val="宋体"/>
        <family val="0"/>
      </rPr>
      <t>万平万米</t>
    </r>
    <r>
      <rPr>
        <sz val="10"/>
        <color indexed="8"/>
        <rFont val="Times New Roman"/>
        <family val="1"/>
      </rPr>
      <t>(含区登记文保单位及传统风貌建筑线索等0.18万平方米)；融资住宅建设量29.16万平方米(含11%公共服务设施配套)；征收储备及其他建设量14.6万平方米。</t>
    </r>
  </si>
  <si>
    <t>白云区田心村城中村改造项目</t>
  </si>
  <si>
    <t>广州市同溢实业有限公司</t>
  </si>
  <si>
    <r>
      <t>复建安置地块净用地</t>
    </r>
    <r>
      <rPr>
        <sz val="10"/>
        <color indexed="8"/>
        <rFont val="Times New Roman"/>
        <family val="1"/>
      </rPr>
      <t>38000</t>
    </r>
    <r>
      <rPr>
        <sz val="10"/>
        <color indexed="8"/>
        <rFont val="宋体"/>
        <family val="0"/>
      </rPr>
      <t>平方米，总计容建筑面积</t>
    </r>
    <r>
      <rPr>
        <sz val="10"/>
        <color indexed="8"/>
        <rFont val="Times New Roman"/>
        <family val="1"/>
      </rPr>
      <t>194400</t>
    </r>
    <r>
      <rPr>
        <sz val="10"/>
        <color indexed="8"/>
        <rFont val="宋体"/>
        <family val="0"/>
      </rPr>
      <t>平方米，其中复建安置房净用地</t>
    </r>
    <r>
      <rPr>
        <sz val="10"/>
        <color indexed="8"/>
        <rFont val="Times New Roman"/>
        <family val="1"/>
      </rPr>
      <t>31200</t>
    </r>
    <r>
      <rPr>
        <sz val="10"/>
        <color indexed="8"/>
        <rFont val="宋体"/>
        <family val="0"/>
      </rPr>
      <t>平方米，计容建筑面积</t>
    </r>
    <r>
      <rPr>
        <sz val="10"/>
        <color indexed="8"/>
        <rFont val="Times New Roman"/>
        <family val="1"/>
      </rPr>
      <t>150700</t>
    </r>
    <r>
      <rPr>
        <sz val="10"/>
        <color indexed="8"/>
        <rFont val="宋体"/>
        <family val="0"/>
      </rPr>
      <t>平方米，复建村集体物业净用地</t>
    </r>
    <r>
      <rPr>
        <sz val="10"/>
        <color indexed="8"/>
        <rFont val="Times New Roman"/>
        <family val="1"/>
      </rPr>
      <t>6700</t>
    </r>
    <r>
      <rPr>
        <sz val="10"/>
        <color indexed="8"/>
        <rFont val="宋体"/>
        <family val="0"/>
      </rPr>
      <t>平方米，计容建筑面积</t>
    </r>
    <r>
      <rPr>
        <sz val="10"/>
        <color indexed="8"/>
        <rFont val="Times New Roman"/>
        <family val="1"/>
      </rPr>
      <t>43700</t>
    </r>
    <r>
      <rPr>
        <sz val="10"/>
        <color indexed="8"/>
        <rFont val="宋体"/>
        <family val="0"/>
      </rPr>
      <t>平方米。</t>
    </r>
  </si>
  <si>
    <t>复建地块一竣工，复建地块二封顶</t>
  </si>
  <si>
    <t>黄阁镇坦尾村旧村庄改造项目</t>
  </si>
  <si>
    <t>坦尾村股份经济合作社、中铁建公司</t>
  </si>
  <si>
    <r>
      <t>旧村改造范围</t>
    </r>
    <r>
      <rPr>
        <sz val="10"/>
        <color indexed="8"/>
        <rFont val="Times New Roman"/>
        <family val="1"/>
      </rPr>
      <t>12.12</t>
    </r>
    <r>
      <rPr>
        <sz val="10"/>
        <color indexed="8"/>
        <rFont val="宋体"/>
        <family val="0"/>
      </rPr>
      <t>公顷。留用地总占地面积约</t>
    </r>
    <r>
      <rPr>
        <sz val="10"/>
        <color indexed="8"/>
        <rFont val="Times New Roman"/>
        <family val="1"/>
      </rPr>
      <t>17</t>
    </r>
    <r>
      <rPr>
        <sz val="10"/>
        <color indexed="8"/>
        <rFont val="宋体"/>
        <family val="0"/>
      </rPr>
      <t>万平方米，总建筑面积约</t>
    </r>
    <r>
      <rPr>
        <sz val="10"/>
        <color indexed="8"/>
        <rFont val="Times New Roman"/>
        <family val="1"/>
      </rPr>
      <t>80</t>
    </r>
    <r>
      <rPr>
        <sz val="10"/>
        <color indexed="8"/>
        <rFont val="宋体"/>
        <family val="0"/>
      </rPr>
      <t>万平方米，地下</t>
    </r>
    <r>
      <rPr>
        <sz val="10"/>
        <color indexed="8"/>
        <rFont val="Times New Roman"/>
        <family val="1"/>
      </rPr>
      <t>25</t>
    </r>
    <r>
      <rPr>
        <sz val="10"/>
        <color indexed="8"/>
        <rFont val="宋体"/>
        <family val="0"/>
      </rPr>
      <t>万平方米，地上</t>
    </r>
    <r>
      <rPr>
        <sz val="10"/>
        <color indexed="8"/>
        <rFont val="Times New Roman"/>
        <family val="1"/>
      </rPr>
      <t>55</t>
    </r>
    <r>
      <rPr>
        <sz val="10"/>
        <color indexed="8"/>
        <rFont val="宋体"/>
        <family val="0"/>
      </rPr>
      <t>万平方米，最大建筑高度</t>
    </r>
    <r>
      <rPr>
        <sz val="10"/>
        <color indexed="8"/>
        <rFont val="Times New Roman"/>
        <family val="1"/>
      </rPr>
      <t>170</t>
    </r>
    <r>
      <rPr>
        <sz val="10"/>
        <color indexed="8"/>
        <rFont val="宋体"/>
        <family val="0"/>
      </rPr>
      <t>米，项目拟建成包括住宅、小学、幼儿园等一体化社区及一个大型商业综合体。</t>
    </r>
  </si>
  <si>
    <t>部分地块主体结构施工；部分地块基坑支护及土方施工</t>
  </si>
  <si>
    <t>黄陂社区长安片区改造</t>
  </si>
  <si>
    <t>广州君御房地产开发有限公司</t>
  </si>
  <si>
    <r>
      <t>用地面积约</t>
    </r>
    <r>
      <rPr>
        <sz val="10"/>
        <color indexed="8"/>
        <rFont val="Times New Roman"/>
        <family val="1"/>
      </rPr>
      <t>20.13</t>
    </r>
    <r>
      <rPr>
        <sz val="10"/>
        <color indexed="8"/>
        <rFont val="宋体"/>
        <family val="0"/>
      </rPr>
      <t>公顷，建设村民回迁安置房、融资房及其他配套设施。</t>
    </r>
  </si>
  <si>
    <t>广州设计之都之红点广场</t>
  </si>
  <si>
    <t>白云区鹤龙街黄边村经济联合社、广州设计之都投资运营有限公司</t>
  </si>
  <si>
    <r>
      <t>总用地面积</t>
    </r>
    <r>
      <rPr>
        <sz val="10"/>
        <color indexed="8"/>
        <rFont val="Times New Roman"/>
        <family val="1"/>
      </rPr>
      <t>144600</t>
    </r>
    <r>
      <rPr>
        <sz val="10"/>
        <color indexed="8"/>
        <rFont val="宋体"/>
        <family val="0"/>
      </rPr>
      <t>平方米，总建筑面积</t>
    </r>
    <r>
      <rPr>
        <sz val="10"/>
        <color indexed="8"/>
        <rFont val="Times New Roman"/>
        <family val="1"/>
      </rPr>
      <t>361402</t>
    </r>
    <r>
      <rPr>
        <sz val="10"/>
        <color indexed="8"/>
        <rFont val="宋体"/>
        <family val="0"/>
      </rPr>
      <t>平方米。拟引进包括建筑设计、工业设计、芯片设计、时装设计等设计及上下游企业，打造成粤港澳大湾区最大的设计产业集聚地。</t>
    </r>
  </si>
  <si>
    <r>
      <t>施工图设计，桩基础施工，基坑支护及土方，地下室施工，</t>
    </r>
    <r>
      <rPr>
        <sz val="10"/>
        <color indexed="8"/>
        <rFont val="Times New Roman"/>
        <family val="1"/>
      </rPr>
      <t>6</t>
    </r>
    <r>
      <rPr>
        <sz val="10"/>
        <color indexed="8"/>
        <rFont val="宋体"/>
        <family val="0"/>
      </rPr>
      <t>栋塔楼主体结构施工</t>
    </r>
  </si>
  <si>
    <t>花都区旧村改造项目（横潭村）</t>
  </si>
  <si>
    <t>花都区新华街横潭村</t>
  </si>
  <si>
    <r>
      <t>建设村民安置住宅（含</t>
    </r>
    <r>
      <rPr>
        <sz val="10"/>
        <color indexed="8"/>
        <rFont val="Times New Roman"/>
        <family val="1"/>
      </rPr>
      <t>11%</t>
    </r>
    <r>
      <rPr>
        <sz val="10"/>
        <color indexed="8"/>
        <rFont val="宋体"/>
        <family val="0"/>
      </rPr>
      <t>公建配套）约</t>
    </r>
    <r>
      <rPr>
        <sz val="10"/>
        <color indexed="8"/>
        <rFont val="Times New Roman"/>
        <family val="1"/>
      </rPr>
      <t>2.57</t>
    </r>
    <r>
      <rPr>
        <sz val="10"/>
        <color indexed="8"/>
        <rFont val="宋体"/>
        <family val="0"/>
      </rPr>
      <t>万平方米，复建村集体物业约</t>
    </r>
    <r>
      <rPr>
        <sz val="10"/>
        <color indexed="8"/>
        <rFont val="Times New Roman"/>
        <family val="1"/>
      </rPr>
      <t>3.98</t>
    </r>
    <r>
      <rPr>
        <sz val="10"/>
        <color indexed="8"/>
        <rFont val="宋体"/>
        <family val="0"/>
      </rPr>
      <t>万平方米，新华水泥厂宿舍安置住宅约</t>
    </r>
    <r>
      <rPr>
        <sz val="10"/>
        <color indexed="8"/>
        <rFont val="Times New Roman"/>
        <family val="1"/>
      </rPr>
      <t>0.14</t>
    </r>
    <r>
      <rPr>
        <sz val="10"/>
        <color indexed="8"/>
        <rFont val="宋体"/>
        <family val="0"/>
      </rPr>
      <t>万平方米，融资居住住宅（含</t>
    </r>
    <r>
      <rPr>
        <sz val="10"/>
        <color indexed="8"/>
        <rFont val="Times New Roman"/>
        <family val="1"/>
      </rPr>
      <t>11%</t>
    </r>
    <r>
      <rPr>
        <sz val="10"/>
        <color indexed="8"/>
        <rFont val="宋体"/>
        <family val="0"/>
      </rPr>
      <t>公建配套）约</t>
    </r>
    <r>
      <rPr>
        <sz val="10"/>
        <color indexed="8"/>
        <rFont val="Times New Roman"/>
        <family val="1"/>
      </rPr>
      <t>4.17</t>
    </r>
    <r>
      <rPr>
        <sz val="10"/>
        <color indexed="8"/>
        <rFont val="宋体"/>
        <family val="0"/>
      </rPr>
      <t>万平方米，节余建筑面积约</t>
    </r>
    <r>
      <rPr>
        <sz val="10"/>
        <color indexed="8"/>
        <rFont val="Times New Roman"/>
        <family val="1"/>
      </rPr>
      <t>3.20</t>
    </r>
    <r>
      <rPr>
        <sz val="10"/>
        <color indexed="8"/>
        <rFont val="宋体"/>
        <family val="0"/>
      </rPr>
      <t>万平方米。</t>
    </r>
  </si>
  <si>
    <t>拆迁，工程施工</t>
  </si>
  <si>
    <r>
      <t>现象</t>
    </r>
    <r>
      <rPr>
        <sz val="10"/>
        <color indexed="8"/>
        <rFont val="Times New Roman"/>
        <family val="1"/>
      </rPr>
      <t>SOHO</t>
    </r>
    <r>
      <rPr>
        <sz val="10"/>
        <color indexed="8"/>
        <rFont val="宋体"/>
        <family val="0"/>
      </rPr>
      <t>创新中心</t>
    </r>
  </si>
  <si>
    <t>白云区京溪街京溪联合社、广东现象实业发展有限公司</t>
  </si>
  <si>
    <r>
      <t>用地面积约</t>
    </r>
    <r>
      <rPr>
        <sz val="10"/>
        <color indexed="8"/>
        <rFont val="Times New Roman"/>
        <family val="1"/>
      </rPr>
      <t>4500</t>
    </r>
    <r>
      <rPr>
        <sz val="10"/>
        <color indexed="8"/>
        <rFont val="宋体"/>
        <family val="0"/>
      </rPr>
      <t>平方米，建筑面积约</t>
    </r>
    <r>
      <rPr>
        <sz val="10"/>
        <color indexed="8"/>
        <rFont val="Times New Roman"/>
        <family val="1"/>
      </rPr>
      <t>21000</t>
    </r>
    <r>
      <rPr>
        <sz val="10"/>
        <color indexed="8"/>
        <rFont val="宋体"/>
        <family val="0"/>
      </rPr>
      <t>平方米，建设集创新、办公及商业综合一体的现象</t>
    </r>
    <r>
      <rPr>
        <sz val="10"/>
        <color indexed="8"/>
        <rFont val="Times New Roman"/>
        <family val="1"/>
      </rPr>
      <t>SOHO</t>
    </r>
    <r>
      <rPr>
        <sz val="10"/>
        <color indexed="8"/>
        <rFont val="宋体"/>
        <family val="0"/>
      </rPr>
      <t>创新中心。</t>
    </r>
  </si>
  <si>
    <t>主体封顶，室内装修等</t>
  </si>
  <si>
    <t>大岗东流村工业片区改造项目</t>
  </si>
  <si>
    <t>南沙区东流村股份经济合作社</t>
  </si>
  <si>
    <r>
      <t>旧村庄全面改造和村级工业园改造，占地</t>
    </r>
    <r>
      <rPr>
        <sz val="10"/>
        <color indexed="8"/>
        <rFont val="Times New Roman"/>
        <family val="1"/>
      </rPr>
      <t>16.70</t>
    </r>
    <r>
      <rPr>
        <sz val="10"/>
        <color indexed="8"/>
        <rFont val="宋体"/>
        <family val="0"/>
      </rPr>
      <t>万平方米，计容面积约</t>
    </r>
    <r>
      <rPr>
        <sz val="10"/>
        <color indexed="8"/>
        <rFont val="Times New Roman"/>
        <family val="1"/>
      </rPr>
      <t>24.98</t>
    </r>
    <r>
      <rPr>
        <sz val="10"/>
        <color indexed="8"/>
        <rFont val="宋体"/>
        <family val="0"/>
      </rPr>
      <t>万平方米。</t>
    </r>
  </si>
  <si>
    <t>拆迁及复建安置房，融资地块出让</t>
  </si>
  <si>
    <r>
      <t>白云区陈田村</t>
    </r>
    <r>
      <rPr>
        <sz val="10"/>
        <color indexed="8"/>
        <rFont val="Times New Roman"/>
        <family val="1"/>
      </rPr>
      <t>“</t>
    </r>
    <r>
      <rPr>
        <sz val="10"/>
        <color indexed="8"/>
        <rFont val="宋体"/>
        <family val="0"/>
      </rPr>
      <t>城中村</t>
    </r>
    <r>
      <rPr>
        <sz val="10"/>
        <color indexed="8"/>
        <rFont val="Times New Roman"/>
        <family val="1"/>
      </rPr>
      <t>”</t>
    </r>
    <r>
      <rPr>
        <sz val="10"/>
        <color indexed="8"/>
        <rFont val="宋体"/>
        <family val="0"/>
      </rPr>
      <t>改造项目</t>
    </r>
  </si>
  <si>
    <t>广州陈田改造房地产有限公司</t>
  </si>
  <si>
    <r>
      <t>项目位于白云大道陈田村，用地面积</t>
    </r>
    <r>
      <rPr>
        <sz val="10"/>
        <color indexed="8"/>
        <rFont val="Times New Roman"/>
        <family val="1"/>
      </rPr>
      <t>626000</t>
    </r>
    <r>
      <rPr>
        <sz val="10"/>
        <color indexed="8"/>
        <rFont val="宋体"/>
        <family val="0"/>
      </rPr>
      <t>平方米，总建筑面积约</t>
    </r>
    <r>
      <rPr>
        <sz val="10"/>
        <color indexed="8"/>
        <rFont val="Times New Roman"/>
        <family val="1"/>
      </rPr>
      <t>2600000</t>
    </r>
    <r>
      <rPr>
        <sz val="10"/>
        <color indexed="8"/>
        <rFont val="宋体"/>
        <family val="0"/>
      </rPr>
      <t>平方米，包括复建住宅及商业、融资住宅及商业、中小学及其他配套设施。</t>
    </r>
  </si>
  <si>
    <t>萝峰旧村改造</t>
  </si>
  <si>
    <t>广州市裕峰置业有限公司</t>
  </si>
  <si>
    <r>
      <t>用地面积约</t>
    </r>
    <r>
      <rPr>
        <sz val="10"/>
        <color indexed="8"/>
        <rFont val="Times New Roman"/>
        <family val="1"/>
      </rPr>
      <t>79.44</t>
    </r>
    <r>
      <rPr>
        <sz val="10"/>
        <color indexed="8"/>
        <rFont val="宋体"/>
        <family val="0"/>
      </rPr>
      <t>公顷，建设村民回迁安置房、融资房及其他配套设施。</t>
    </r>
  </si>
  <si>
    <t>桩基础和地下结构施工</t>
  </si>
  <si>
    <t>大塱旧村改造</t>
  </si>
  <si>
    <t>广州黄埔区大塱更新改造投资有限公司</t>
  </si>
  <si>
    <r>
      <t>用地面积约</t>
    </r>
    <r>
      <rPr>
        <sz val="10"/>
        <color indexed="8"/>
        <rFont val="Times New Roman"/>
        <family val="1"/>
      </rPr>
      <t>16.04</t>
    </r>
    <r>
      <rPr>
        <sz val="10"/>
        <color indexed="8"/>
        <rFont val="宋体"/>
        <family val="0"/>
      </rPr>
      <t>公顷，建设村民回迁安置房、融资房及其他配套设施。</t>
    </r>
  </si>
  <si>
    <t>石楼镇大岭村改造项目</t>
  </si>
  <si>
    <t>广东恒健集团</t>
  </si>
  <si>
    <r>
      <t>占地面积</t>
    </r>
    <r>
      <rPr>
        <sz val="10"/>
        <color indexed="8"/>
        <rFont val="Times New Roman"/>
        <family val="1"/>
      </rPr>
      <t>3</t>
    </r>
    <r>
      <rPr>
        <sz val="10"/>
        <color indexed="8"/>
        <rFont val="宋体"/>
        <family val="0"/>
      </rPr>
      <t>平方公里。包括村工业园改造规划建设、旧村微改造（含古建修缮）、田园综合体打造。</t>
    </r>
  </si>
  <si>
    <r>
      <t>（</t>
    </r>
    <r>
      <rPr>
        <b/>
        <sz val="10"/>
        <color indexed="8"/>
        <rFont val="Times New Roman"/>
        <family val="1"/>
      </rPr>
      <t>3</t>
    </r>
    <r>
      <rPr>
        <b/>
        <sz val="10"/>
        <color indexed="8"/>
        <rFont val="宋体"/>
        <family val="0"/>
      </rPr>
      <t>）旧厂改造</t>
    </r>
    <r>
      <rPr>
        <b/>
        <sz val="10"/>
        <color indexed="8"/>
        <rFont val="Times New Roman"/>
        <family val="1"/>
      </rPr>
      <t>(6</t>
    </r>
    <r>
      <rPr>
        <b/>
        <sz val="10"/>
        <color indexed="8"/>
        <rFont val="宋体"/>
        <family val="0"/>
      </rPr>
      <t>项</t>
    </r>
    <r>
      <rPr>
        <b/>
        <sz val="10"/>
        <color indexed="8"/>
        <rFont val="Times New Roman"/>
        <family val="1"/>
      </rPr>
      <t>)</t>
    </r>
  </si>
  <si>
    <t>广州港设计所大院更新改造</t>
  </si>
  <si>
    <t>广州港集团有限公司</t>
  </si>
  <si>
    <r>
      <t>总建筑面积约</t>
    </r>
    <r>
      <rPr>
        <sz val="10"/>
        <color indexed="8"/>
        <rFont val="Times New Roman"/>
        <family val="1"/>
      </rPr>
      <t>3.1</t>
    </r>
    <r>
      <rPr>
        <sz val="10"/>
        <color indexed="8"/>
        <rFont val="宋体"/>
        <family val="0"/>
      </rPr>
      <t>万平方米，建设商务办公楼。</t>
    </r>
  </si>
  <si>
    <t>花果山超高清视频产业特色小镇</t>
  </si>
  <si>
    <t>广州电视台</t>
  </si>
  <si>
    <r>
      <t>项目东至麓景路，西至解放北路，北至雕塑公园和金麓山庄，南至环市中路。对花果山台址已有建筑进行升级改造，新建</t>
    </r>
    <r>
      <rPr>
        <sz val="10"/>
        <color indexed="8"/>
        <rFont val="Times New Roman"/>
        <family val="1"/>
      </rPr>
      <t>1000</t>
    </r>
    <r>
      <rPr>
        <sz val="10"/>
        <color indexed="8"/>
        <rFont val="宋体"/>
        <family val="0"/>
      </rPr>
      <t>人以上</t>
    </r>
    <r>
      <rPr>
        <sz val="10"/>
        <color indexed="8"/>
        <rFont val="Times New Roman"/>
        <family val="1"/>
      </rPr>
      <t>4K</t>
    </r>
    <r>
      <rPr>
        <sz val="10"/>
        <color indexed="8"/>
        <rFont val="宋体"/>
        <family val="0"/>
      </rPr>
      <t>演播厅、会议中心、中国移动</t>
    </r>
    <r>
      <rPr>
        <sz val="10"/>
        <color indexed="8"/>
        <rFont val="Times New Roman"/>
        <family val="1"/>
      </rPr>
      <t>“</t>
    </r>
    <r>
      <rPr>
        <sz val="10"/>
        <color indexed="8"/>
        <rFont val="宋体"/>
        <family val="0"/>
      </rPr>
      <t>超高清</t>
    </r>
    <r>
      <rPr>
        <sz val="10"/>
        <color indexed="8"/>
        <rFont val="Times New Roman"/>
        <family val="1"/>
      </rPr>
      <t>+5G</t>
    </r>
    <r>
      <rPr>
        <sz val="10"/>
        <color indexed="8"/>
        <rFont val="宋体"/>
        <family val="0"/>
      </rPr>
      <t>边缘云</t>
    </r>
    <r>
      <rPr>
        <sz val="10"/>
        <color indexed="8"/>
        <rFont val="Times New Roman"/>
        <family val="1"/>
      </rPr>
      <t>”</t>
    </r>
    <r>
      <rPr>
        <sz val="10"/>
        <color indexed="8"/>
        <rFont val="宋体"/>
        <family val="0"/>
      </rPr>
      <t>创新中心、边缘云联合展厅等。借助落户中国超高清视频</t>
    </r>
    <r>
      <rPr>
        <sz val="10"/>
        <color indexed="8"/>
        <rFont val="Times New Roman"/>
        <family val="1"/>
      </rPr>
      <t>(4K)</t>
    </r>
    <r>
      <rPr>
        <sz val="10"/>
        <color indexed="8"/>
        <rFont val="宋体"/>
        <family val="0"/>
      </rPr>
      <t>产业发展大会契机，打造以</t>
    </r>
    <r>
      <rPr>
        <sz val="10"/>
        <color indexed="8"/>
        <rFont val="Times New Roman"/>
        <family val="1"/>
      </rPr>
      <t>4K</t>
    </r>
    <r>
      <rPr>
        <sz val="10"/>
        <color indexed="8"/>
        <rFont val="宋体"/>
        <family val="0"/>
      </rPr>
      <t>超高清产业数字内容制作为核心的</t>
    </r>
    <r>
      <rPr>
        <sz val="10"/>
        <color indexed="8"/>
        <rFont val="Times New Roman"/>
        <family val="1"/>
      </rPr>
      <t>“</t>
    </r>
    <r>
      <rPr>
        <sz val="10"/>
        <color indexed="8"/>
        <rFont val="宋体"/>
        <family val="0"/>
      </rPr>
      <t>互联网</t>
    </r>
    <r>
      <rPr>
        <sz val="10"/>
        <color indexed="8"/>
        <rFont val="Times New Roman"/>
        <family val="1"/>
      </rPr>
      <t>+</t>
    </r>
    <r>
      <rPr>
        <sz val="10"/>
        <color indexed="8"/>
        <rFont val="宋体"/>
        <family val="0"/>
      </rPr>
      <t>传媒</t>
    </r>
    <r>
      <rPr>
        <sz val="10"/>
        <color indexed="8"/>
        <rFont val="Times New Roman"/>
        <family val="1"/>
      </rPr>
      <t>”</t>
    </r>
    <r>
      <rPr>
        <sz val="10"/>
        <color indexed="8"/>
        <rFont val="宋体"/>
        <family val="0"/>
      </rPr>
      <t>特色小镇。</t>
    </r>
  </si>
  <si>
    <t>广州文化产业创新创业孵化园项目（原珠江钢琴厂区）</t>
  </si>
  <si>
    <t>广州珠江钢琴文化园区运营管理有限公司</t>
  </si>
  <si>
    <t>道路、市政、雨污系统；绿化、空间优化；外围环境整治；外立面改造；公共区域改造；电梯、弱电安防、消防等升级改造；内部改造及装修；配套公用工程。</t>
  </si>
  <si>
    <t>外立面修缮，内部装修改造</t>
  </si>
  <si>
    <r>
      <t>花都区狮岭镇狮岭大道东</t>
    </r>
    <r>
      <rPr>
        <sz val="10"/>
        <color indexed="8"/>
        <rFont val="Times New Roman"/>
        <family val="1"/>
      </rPr>
      <t>12</t>
    </r>
    <r>
      <rPr>
        <sz val="10"/>
        <color indexed="8"/>
        <rFont val="宋体"/>
        <family val="0"/>
      </rPr>
      <t>号地块旧厂房改造项目</t>
    </r>
  </si>
  <si>
    <t>碧桂园控股有限公司（广州区域）</t>
  </si>
  <si>
    <r>
      <t>建筑面积</t>
    </r>
    <r>
      <rPr>
        <sz val="10"/>
        <color indexed="8"/>
        <rFont val="Times New Roman"/>
        <family val="1"/>
      </rPr>
      <t>17763</t>
    </r>
    <r>
      <rPr>
        <sz val="10"/>
        <color indexed="8"/>
        <rFont val="宋体"/>
        <family val="0"/>
      </rPr>
      <t>平方米，用途住宅。</t>
    </r>
  </si>
  <si>
    <r>
      <t>珠江</t>
    </r>
    <r>
      <rPr>
        <sz val="10"/>
        <color indexed="8"/>
        <rFont val="Times New Roman"/>
        <family val="1"/>
      </rPr>
      <t>·</t>
    </r>
    <r>
      <rPr>
        <sz val="10"/>
        <color indexed="8"/>
        <rFont val="宋体"/>
        <family val="0"/>
      </rPr>
      <t>琶醍啤酒文化创意园区改造升级项目</t>
    </r>
  </si>
  <si>
    <t>广州珠江啤酒股份有限公司</t>
  </si>
  <si>
    <r>
      <t>项目位于磨碟沙大街</t>
    </r>
    <r>
      <rPr>
        <sz val="10"/>
        <color indexed="8"/>
        <rFont val="Times New Roman"/>
        <family val="1"/>
      </rPr>
      <t>118</t>
    </r>
    <r>
      <rPr>
        <sz val="10"/>
        <color indexed="8"/>
        <rFont val="宋体"/>
        <family val="0"/>
      </rPr>
      <t>号，更新改造旧厂房占地面积</t>
    </r>
    <r>
      <rPr>
        <sz val="10"/>
        <color indexed="8"/>
        <rFont val="Times New Roman"/>
        <family val="1"/>
      </rPr>
      <t>69127.1</t>
    </r>
    <r>
      <rPr>
        <sz val="10"/>
        <color indexed="8"/>
        <rFont val="宋体"/>
        <family val="0"/>
      </rPr>
      <t>平方米，建筑总面积约</t>
    </r>
    <r>
      <rPr>
        <sz val="10"/>
        <color indexed="8"/>
        <rFont val="Times New Roman"/>
        <family val="1"/>
      </rPr>
      <t>21</t>
    </r>
    <r>
      <rPr>
        <sz val="10"/>
        <color indexed="8"/>
        <rFont val="宋体"/>
        <family val="0"/>
      </rPr>
      <t>万平方米，净容积率</t>
    </r>
    <r>
      <rPr>
        <sz val="10"/>
        <color indexed="8"/>
        <rFont val="Times New Roman"/>
        <family val="1"/>
      </rPr>
      <t>3.7</t>
    </r>
    <r>
      <rPr>
        <sz val="10"/>
        <color indexed="8"/>
        <rFont val="宋体"/>
        <family val="0"/>
      </rPr>
      <t>，主要建设内容包括新建国际啤酒总部大厦、电商交易平台和啤酒文化中心等，改造原有约</t>
    </r>
    <r>
      <rPr>
        <sz val="10"/>
        <color indexed="8"/>
        <rFont val="Times New Roman"/>
        <family val="1"/>
      </rPr>
      <t>5.5</t>
    </r>
    <r>
      <rPr>
        <sz val="10"/>
        <color indexed="8"/>
        <rFont val="宋体"/>
        <family val="0"/>
      </rPr>
      <t>万平方米的旧厂建筑为啤酒产业孵化基地，包括精酿啤酒体验中心、创意文化梦工厂等。</t>
    </r>
  </si>
  <si>
    <t>规划报建、旧建筑改造</t>
  </si>
  <si>
    <r>
      <t>TIT</t>
    </r>
    <r>
      <rPr>
        <sz val="10"/>
        <color indexed="8"/>
        <rFont val="宋体"/>
        <family val="0"/>
      </rPr>
      <t>总部大楼</t>
    </r>
  </si>
  <si>
    <t>广州第一棉纺织厂有限公司</t>
  </si>
  <si>
    <r>
      <t>占地面积不超</t>
    </r>
    <r>
      <rPr>
        <sz val="10"/>
        <color indexed="8"/>
        <rFont val="Times New Roman"/>
        <family val="1"/>
      </rPr>
      <t>4000</t>
    </r>
    <r>
      <rPr>
        <sz val="10"/>
        <color indexed="8"/>
        <rFont val="宋体"/>
        <family val="0"/>
      </rPr>
      <t>平方米，建筑面积不超</t>
    </r>
    <r>
      <rPr>
        <sz val="10"/>
        <color indexed="8"/>
        <rFont val="Times New Roman"/>
        <family val="1"/>
      </rPr>
      <t>20000</t>
    </r>
    <r>
      <rPr>
        <sz val="10"/>
        <color indexed="8"/>
        <rFont val="宋体"/>
        <family val="0"/>
      </rPr>
      <t>平方米，地上</t>
    </r>
    <r>
      <rPr>
        <sz val="10"/>
        <color indexed="8"/>
        <rFont val="Times New Roman"/>
        <family val="1"/>
      </rPr>
      <t>12</t>
    </r>
    <r>
      <rPr>
        <sz val="10"/>
        <color indexed="8"/>
        <rFont val="宋体"/>
        <family val="0"/>
      </rPr>
      <t>层办公展示区，地下</t>
    </r>
    <r>
      <rPr>
        <sz val="10"/>
        <color indexed="8"/>
        <rFont val="Times New Roman"/>
        <family val="1"/>
      </rPr>
      <t>2</t>
    </r>
    <r>
      <rPr>
        <sz val="10"/>
        <color indexed="8"/>
        <rFont val="宋体"/>
        <family val="0"/>
      </rPr>
      <t>层停车场，高度约</t>
    </r>
    <r>
      <rPr>
        <sz val="10"/>
        <color indexed="8"/>
        <rFont val="Times New Roman"/>
        <family val="1"/>
      </rPr>
      <t>43.8</t>
    </r>
    <r>
      <rPr>
        <sz val="10"/>
        <color indexed="8"/>
        <rFont val="宋体"/>
        <family val="0"/>
      </rPr>
      <t>米，打造以科技、时尚、创新为主题定位的大湾区科创文创示范园区。</t>
    </r>
  </si>
  <si>
    <t>前期工作，基坑开挖</t>
  </si>
  <si>
    <r>
      <t>2</t>
    </r>
    <r>
      <rPr>
        <b/>
        <sz val="10"/>
        <color indexed="8"/>
        <rFont val="宋体"/>
        <family val="0"/>
      </rPr>
      <t>、专业批发市场、物流园区、村级工业园整治提升</t>
    </r>
    <r>
      <rPr>
        <b/>
        <sz val="10"/>
        <color indexed="8"/>
        <rFont val="Times New Roman"/>
        <family val="1"/>
      </rPr>
      <t>(8</t>
    </r>
    <r>
      <rPr>
        <b/>
        <sz val="10"/>
        <color indexed="8"/>
        <rFont val="宋体"/>
        <family val="0"/>
      </rPr>
      <t>项</t>
    </r>
    <r>
      <rPr>
        <b/>
        <sz val="10"/>
        <color indexed="8"/>
        <rFont val="Times New Roman"/>
        <family val="1"/>
      </rPr>
      <t>)</t>
    </r>
  </si>
  <si>
    <t>保利鱼珠港</t>
  </si>
  <si>
    <t>广东省物资产业（集团）有限公司</t>
  </si>
  <si>
    <r>
      <t>用地面积约</t>
    </r>
    <r>
      <rPr>
        <sz val="10"/>
        <color indexed="8"/>
        <rFont val="Times New Roman"/>
        <family val="1"/>
      </rPr>
      <t>54.9</t>
    </r>
    <r>
      <rPr>
        <sz val="10"/>
        <color indexed="8"/>
        <rFont val="宋体"/>
        <family val="0"/>
      </rPr>
      <t>公顷，建设内容包括临港片区甲级写字楼、集中商业、酒店等商务商业片区。</t>
    </r>
  </si>
  <si>
    <t>2015-2025</t>
  </si>
  <si>
    <t>南香谷产业园</t>
  </si>
  <si>
    <t>广东南香谷实业有限公司</t>
  </si>
  <si>
    <r>
      <t>项目占地</t>
    </r>
    <r>
      <rPr>
        <sz val="10"/>
        <color indexed="8"/>
        <rFont val="Times New Roman"/>
        <family val="1"/>
      </rPr>
      <t>256951.4</t>
    </r>
    <r>
      <rPr>
        <sz val="10"/>
        <color indexed="8"/>
        <rFont val="宋体"/>
        <family val="0"/>
      </rPr>
      <t>平方米，总投资额</t>
    </r>
    <r>
      <rPr>
        <sz val="10"/>
        <color indexed="8"/>
        <rFont val="Times New Roman"/>
        <family val="1"/>
      </rPr>
      <t>208102.13</t>
    </r>
    <r>
      <rPr>
        <sz val="10"/>
        <color indexed="8"/>
        <rFont val="宋体"/>
        <family val="0"/>
      </rPr>
      <t>万元，总建筑面积</t>
    </r>
    <r>
      <rPr>
        <sz val="10"/>
        <color indexed="8"/>
        <rFont val="Times New Roman"/>
        <family val="1"/>
      </rPr>
      <t>608191</t>
    </r>
    <r>
      <rPr>
        <sz val="10"/>
        <color indexed="8"/>
        <rFont val="宋体"/>
        <family val="0"/>
      </rPr>
      <t>平方米，包括主题功能区</t>
    </r>
    <r>
      <rPr>
        <sz val="10"/>
        <color indexed="8"/>
        <rFont val="Times New Roman"/>
        <family val="1"/>
      </rPr>
      <t>558209</t>
    </r>
    <r>
      <rPr>
        <sz val="10"/>
        <color indexed="8"/>
        <rFont val="宋体"/>
        <family val="0"/>
      </rPr>
      <t>平方米，引入智慧物流、云数据中心、电子商务、总部企业等创新企业</t>
    </r>
    <r>
      <rPr>
        <sz val="10"/>
        <color indexed="8"/>
        <rFont val="Times New Roman"/>
        <family val="1"/>
      </rPr>
      <t>30</t>
    </r>
    <r>
      <rPr>
        <sz val="10"/>
        <color indexed="8"/>
        <rFont val="宋体"/>
        <family val="0"/>
      </rPr>
      <t>家；公共服务功能区</t>
    </r>
    <r>
      <rPr>
        <sz val="10"/>
        <color indexed="8"/>
        <rFont val="Times New Roman"/>
        <family val="1"/>
      </rPr>
      <t>20000</t>
    </r>
    <r>
      <rPr>
        <sz val="10"/>
        <color indexed="8"/>
        <rFont val="宋体"/>
        <family val="0"/>
      </rPr>
      <t>平方米，用于公共展示、会议、交流等服务；配套功能区</t>
    </r>
    <r>
      <rPr>
        <sz val="10"/>
        <color indexed="8"/>
        <rFont val="Times New Roman"/>
        <family val="1"/>
      </rPr>
      <t>29982</t>
    </r>
    <r>
      <rPr>
        <sz val="10"/>
        <color indexed="8"/>
        <rFont val="宋体"/>
        <family val="0"/>
      </rPr>
      <t>平方米，为入驻企业及员工提供相关生活配套。</t>
    </r>
  </si>
  <si>
    <t>广州纺织博览中心（三期）</t>
  </si>
  <si>
    <t>广东珠江纺织博览中心有限公司</t>
  </si>
  <si>
    <r>
      <t>项目位于逸景路以北，逸景翠园以西，用地面积约</t>
    </r>
    <r>
      <rPr>
        <sz val="10"/>
        <color indexed="8"/>
        <rFont val="Times New Roman"/>
        <family val="1"/>
      </rPr>
      <t>3.7</t>
    </r>
    <r>
      <rPr>
        <sz val="10"/>
        <color indexed="8"/>
        <rFont val="宋体"/>
        <family val="0"/>
      </rPr>
      <t>万平方米，建筑面积</t>
    </r>
    <r>
      <rPr>
        <sz val="10"/>
        <color indexed="8"/>
        <rFont val="Times New Roman"/>
        <family val="1"/>
      </rPr>
      <t>31</t>
    </r>
    <r>
      <rPr>
        <sz val="10"/>
        <color indexed="8"/>
        <rFont val="宋体"/>
        <family val="0"/>
      </rPr>
      <t>万平方米，规划建设展贸商业、写字楼。</t>
    </r>
  </si>
  <si>
    <t>黄埔化工旧厂商业地块改造项目</t>
  </si>
  <si>
    <t>广州黄埔化工有限公司</t>
  </si>
  <si>
    <r>
      <t>项目用地为</t>
    </r>
    <r>
      <rPr>
        <sz val="10"/>
        <color indexed="8"/>
        <rFont val="Times New Roman"/>
        <family val="1"/>
      </rPr>
      <t>2.25</t>
    </r>
    <r>
      <rPr>
        <sz val="10"/>
        <color indexed="8"/>
        <rFont val="宋体"/>
        <family val="0"/>
      </rPr>
      <t>公顷，计算容积率面积为</t>
    </r>
    <r>
      <rPr>
        <sz val="10"/>
        <color indexed="8"/>
        <rFont val="Times New Roman"/>
        <family val="1"/>
      </rPr>
      <t>82256</t>
    </r>
    <r>
      <rPr>
        <sz val="10"/>
        <color indexed="8"/>
        <rFont val="宋体"/>
        <family val="0"/>
      </rPr>
      <t>平方米，容积率</t>
    </r>
    <r>
      <rPr>
        <sz val="10"/>
        <color indexed="8"/>
        <rFont val="Times New Roman"/>
        <family val="1"/>
      </rPr>
      <t>4.5</t>
    </r>
    <r>
      <rPr>
        <sz val="10"/>
        <color indexed="8"/>
        <rFont val="宋体"/>
        <family val="0"/>
      </rPr>
      <t>，建筑密度</t>
    </r>
    <r>
      <rPr>
        <sz val="10"/>
        <color indexed="8"/>
        <rFont val="Times New Roman"/>
        <family val="1"/>
      </rPr>
      <t>40%</t>
    </r>
    <r>
      <rPr>
        <sz val="10"/>
        <color indexed="8"/>
        <rFont val="宋体"/>
        <family val="0"/>
      </rPr>
      <t>，绿化率</t>
    </r>
    <r>
      <rPr>
        <sz val="10"/>
        <color indexed="8"/>
        <rFont val="Times New Roman"/>
        <family val="1"/>
      </rPr>
      <t>35%</t>
    </r>
    <r>
      <rPr>
        <sz val="10"/>
        <color indexed="8"/>
        <rFont val="宋体"/>
        <family val="0"/>
      </rPr>
      <t>，拟建成</t>
    </r>
    <r>
      <rPr>
        <sz val="10"/>
        <color indexed="8"/>
        <rFont val="Times New Roman"/>
        <family val="1"/>
      </rPr>
      <t>4</t>
    </r>
    <r>
      <rPr>
        <sz val="10"/>
        <color indexed="8"/>
        <rFont val="宋体"/>
        <family val="0"/>
      </rPr>
      <t>栋商务办公类型建筑。</t>
    </r>
  </si>
  <si>
    <t>基坑开挖及基础工程施工</t>
  </si>
  <si>
    <r>
      <t>时代</t>
    </r>
    <r>
      <rPr>
        <sz val="10"/>
        <color indexed="8"/>
        <rFont val="Times New Roman"/>
        <family val="1"/>
      </rPr>
      <t>E-park</t>
    </r>
    <r>
      <rPr>
        <sz val="10"/>
        <color indexed="8"/>
        <rFont val="宋体"/>
        <family val="0"/>
      </rPr>
      <t>（天河）二期</t>
    </r>
  </si>
  <si>
    <t>广州市天河区新塘街凌塘股份合作经济联社</t>
  </si>
  <si>
    <r>
      <t>规划建设用地为</t>
    </r>
    <r>
      <rPr>
        <sz val="10"/>
        <color indexed="8"/>
        <rFont val="Times New Roman"/>
        <family val="1"/>
      </rPr>
      <t>32765</t>
    </r>
    <r>
      <rPr>
        <sz val="10"/>
        <color indexed="8"/>
        <rFont val="宋体"/>
        <family val="0"/>
      </rPr>
      <t>平方米，总建筑面积为</t>
    </r>
    <r>
      <rPr>
        <sz val="10"/>
        <color indexed="8"/>
        <rFont val="Times New Roman"/>
        <family val="1"/>
      </rPr>
      <t>147107</t>
    </r>
    <r>
      <rPr>
        <sz val="10"/>
        <color indexed="8"/>
        <rFont val="宋体"/>
        <family val="0"/>
      </rPr>
      <t>平方米，将打造成为天河智慧城龙头高科技企业集聚地和广州市知名的创新孵化基地。</t>
    </r>
  </si>
  <si>
    <t>主体工程、装修工程、园林、幕墙施工</t>
  </si>
  <si>
    <t>财富天地广场改造项目</t>
  </si>
  <si>
    <t>广州市越汇房地产有限公司</t>
  </si>
  <si>
    <r>
      <t>占地面积</t>
    </r>
    <r>
      <rPr>
        <sz val="10"/>
        <color indexed="8"/>
        <rFont val="Times New Roman"/>
        <family val="1"/>
      </rPr>
      <t>41400</t>
    </r>
    <r>
      <rPr>
        <sz val="10"/>
        <color indexed="8"/>
        <rFont val="宋体"/>
        <family val="0"/>
      </rPr>
      <t>平方米，总建筑面积</t>
    </r>
    <r>
      <rPr>
        <sz val="10"/>
        <color indexed="8"/>
        <rFont val="Times New Roman"/>
        <family val="1"/>
      </rPr>
      <t>258591</t>
    </r>
    <r>
      <rPr>
        <sz val="10"/>
        <color indexed="8"/>
        <rFont val="宋体"/>
        <family val="0"/>
      </rPr>
      <t>平方米，地上</t>
    </r>
    <r>
      <rPr>
        <sz val="10"/>
        <color indexed="8"/>
        <rFont val="Times New Roman"/>
        <family val="1"/>
      </rPr>
      <t>5</t>
    </r>
    <r>
      <rPr>
        <sz val="10"/>
        <color indexed="8"/>
        <rFont val="宋体"/>
        <family val="0"/>
      </rPr>
      <t>层，地下</t>
    </r>
    <r>
      <rPr>
        <sz val="10"/>
        <color indexed="8"/>
        <rFont val="Times New Roman"/>
        <family val="1"/>
      </rPr>
      <t>2</t>
    </r>
    <r>
      <rPr>
        <sz val="10"/>
        <color indexed="8"/>
        <rFont val="宋体"/>
        <family val="0"/>
      </rPr>
      <t>层。</t>
    </r>
  </si>
  <si>
    <t>鼎盛智谷产业园</t>
  </si>
  <si>
    <t>广州市花都区秀全鼎盛织布厂、广州信晟帆布织造有限公司</t>
  </si>
  <si>
    <r>
      <t>鼎盛智谷产业园区分一期、二期，总面积约</t>
    </r>
    <r>
      <rPr>
        <sz val="10"/>
        <color indexed="8"/>
        <rFont val="Times New Roman"/>
        <family val="1"/>
      </rPr>
      <t>20</t>
    </r>
    <r>
      <rPr>
        <sz val="10"/>
        <color indexed="8"/>
        <rFont val="宋体"/>
        <family val="0"/>
      </rPr>
      <t>万平方米。</t>
    </r>
  </si>
  <si>
    <t>完成建设主体工程</t>
  </si>
  <si>
    <t>黄沙水产新市场项目
（东洛围码头）</t>
  </si>
  <si>
    <r>
      <t>利用东洛围码头地块建设黄沙水产新市场，总用地面积约</t>
    </r>
    <r>
      <rPr>
        <sz val="10"/>
        <color indexed="8"/>
        <rFont val="Times New Roman"/>
        <family val="1"/>
      </rPr>
      <t>3.43</t>
    </r>
    <r>
      <rPr>
        <sz val="10"/>
        <color indexed="8"/>
        <rFont val="宋体"/>
        <family val="0"/>
      </rPr>
      <t>万平方米，总计容建筑面积约</t>
    </r>
    <r>
      <rPr>
        <sz val="10"/>
        <color indexed="8"/>
        <rFont val="Times New Roman"/>
        <family val="1"/>
      </rPr>
      <t>5.3</t>
    </r>
    <r>
      <rPr>
        <sz val="10"/>
        <color indexed="8"/>
        <rFont val="宋体"/>
        <family val="0"/>
      </rPr>
      <t>万平方米，建设</t>
    </r>
    <r>
      <rPr>
        <sz val="10"/>
        <color indexed="8"/>
        <rFont val="Times New Roman"/>
        <family val="1"/>
      </rPr>
      <t>1</t>
    </r>
    <r>
      <rPr>
        <sz val="10"/>
        <color indexed="8"/>
        <rFont val="宋体"/>
        <family val="0"/>
      </rPr>
      <t>栋地上</t>
    </r>
    <r>
      <rPr>
        <sz val="10"/>
        <color indexed="8"/>
        <rFont val="Times New Roman"/>
        <family val="1"/>
      </rPr>
      <t>7</t>
    </r>
    <r>
      <rPr>
        <sz val="10"/>
        <color indexed="8"/>
        <rFont val="宋体"/>
        <family val="0"/>
      </rPr>
      <t>层的商业商务设施楼。</t>
    </r>
  </si>
  <si>
    <r>
      <t>3</t>
    </r>
    <r>
      <rPr>
        <b/>
        <sz val="10"/>
        <color indexed="8"/>
        <rFont val="宋体"/>
        <family val="0"/>
      </rPr>
      <t>、土地储备项目</t>
    </r>
    <r>
      <rPr>
        <b/>
        <sz val="10"/>
        <color indexed="8"/>
        <rFont val="Times New Roman"/>
        <family val="1"/>
      </rPr>
      <t>(2</t>
    </r>
    <r>
      <rPr>
        <b/>
        <sz val="10"/>
        <color indexed="8"/>
        <rFont val="宋体"/>
        <family val="0"/>
      </rPr>
      <t>项</t>
    </r>
    <r>
      <rPr>
        <b/>
        <sz val="10"/>
        <color indexed="8"/>
        <rFont val="Times New Roman"/>
        <family val="1"/>
      </rPr>
      <t>)</t>
    </r>
  </si>
  <si>
    <t>土地储备开发项目</t>
  </si>
  <si>
    <t>市规划和自然资源局</t>
  </si>
  <si>
    <t>开展金融城东区、琶洲南区、白云新城重点功能区及轨道交通沿线等地块土地收储。</t>
  </si>
  <si>
    <t>2010-2021</t>
  </si>
  <si>
    <t>土地收储</t>
  </si>
  <si>
    <t>天河国际教育园区土地收储项目</t>
  </si>
  <si>
    <t>天河区规划和自然资源分局</t>
  </si>
  <si>
    <r>
      <t>天河国际教育园区土地收储，面积约为</t>
    </r>
    <r>
      <rPr>
        <sz val="10"/>
        <color indexed="8"/>
        <rFont val="Times New Roman"/>
        <family val="1"/>
      </rPr>
      <t>341.99</t>
    </r>
    <r>
      <rPr>
        <sz val="10"/>
        <color indexed="8"/>
        <rFont val="宋体"/>
        <family val="0"/>
      </rPr>
      <t>亩。</t>
    </r>
  </si>
  <si>
    <r>
      <t>增城低碳总部园二期组团，作为园区中央组团项目，建设分为总部区和产业配套区，总部区用于建设产业总部、研发与创新集群、科技服务业、科技孵化器和必要的生活配套设施，产业配套区（创新基地）用于建设产品研制、中试、检测、仓储和办公管理设施。建筑面积为</t>
    </r>
    <r>
      <rPr>
        <sz val="10"/>
        <color indexed="8"/>
        <rFont val="Times New Roman"/>
        <family val="1"/>
      </rPr>
      <t>336365</t>
    </r>
    <r>
      <rPr>
        <sz val="10"/>
        <color indexed="8"/>
        <rFont val="宋体"/>
        <family val="0"/>
      </rPr>
      <t>平方米，计划总投资</t>
    </r>
    <r>
      <rPr>
        <sz val="10"/>
        <color indexed="8"/>
        <rFont val="Times New Roman"/>
        <family val="1"/>
      </rPr>
      <t>13</t>
    </r>
    <r>
      <rPr>
        <sz val="10"/>
        <color indexed="8"/>
        <rFont val="宋体"/>
        <family val="0"/>
      </rPr>
      <t>亿元。完成投资建设后，引进新一代信息技术、人工智能、节能环保等战略性新兴产业和生产性服务业，打造产业集群。</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</si>
</sst>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10804]#,##0;\(#,##0\)"/>
    <numFmt numFmtId="178" formatCode="[$-10804]#,##0;\(#,##0\);&quot;-&quot;"/>
  </numFmts>
  <fonts count="33">
    <font>
      <sz val="11"/>
      <name val="宋体"/>
      <family val="0"/>
    </font>
    <font>
      <sz val="11"/>
      <name val="Times New Roman"/>
      <family val="1"/>
    </font>
    <font>
      <sz val="10"/>
      <name val="Times New Roman"/>
      <family val="1"/>
    </font>
    <font>
      <sz val="16"/>
      <name val="黑体"/>
      <family val="3"/>
    </font>
    <font>
      <sz val="16"/>
      <name val="Times New Roman"/>
      <family val="1"/>
    </font>
    <font>
      <sz val="20"/>
      <color indexed="8"/>
      <name val="方正小标宋简体"/>
      <family val="4"/>
    </font>
    <font>
      <b/>
      <sz val="10"/>
      <color indexed="8"/>
      <name val="宋体"/>
      <family val="0"/>
    </font>
    <font>
      <b/>
      <sz val="10"/>
      <name val="宋体"/>
      <family val="0"/>
    </font>
    <font>
      <b/>
      <sz val="10"/>
      <color indexed="8"/>
      <name val="Times New Roman"/>
      <family val="1"/>
    </font>
    <font>
      <sz val="10"/>
      <color indexed="8"/>
      <name val="Times New Roman"/>
      <family val="1"/>
    </font>
    <font>
      <sz val="10"/>
      <color indexed="8"/>
      <name val="宋体"/>
      <family val="0"/>
    </font>
    <font>
      <b/>
      <sz val="10"/>
      <name val="Times New Roman"/>
      <family val="1"/>
    </font>
    <font>
      <sz val="11"/>
      <color indexed="8"/>
      <name val="宋体"/>
      <family val="0"/>
    </font>
    <font>
      <b/>
      <sz val="11"/>
      <color indexed="52"/>
      <name val="宋体"/>
      <family val="0"/>
    </font>
    <font>
      <sz val="11"/>
      <color indexed="62"/>
      <name val="宋体"/>
      <family val="0"/>
    </font>
    <font>
      <sz val="11"/>
      <color indexed="20"/>
      <name val="宋体"/>
      <family val="0"/>
    </font>
    <font>
      <b/>
      <sz val="11"/>
      <color indexed="54"/>
      <name val="宋体"/>
      <family val="0"/>
    </font>
    <font>
      <b/>
      <sz val="11"/>
      <color indexed="63"/>
      <name val="宋体"/>
      <family val="0"/>
    </font>
    <font>
      <b/>
      <sz val="15"/>
      <color indexed="54"/>
      <name val="宋体"/>
      <family val="0"/>
    </font>
    <font>
      <sz val="11"/>
      <color indexed="42"/>
      <name val="宋体"/>
      <family val="0"/>
    </font>
    <font>
      <sz val="11"/>
      <color indexed="22"/>
      <name val="宋体"/>
      <family val="0"/>
    </font>
    <font>
      <u val="single"/>
      <sz val="11"/>
      <color indexed="12"/>
      <name val="宋体"/>
      <family val="0"/>
    </font>
    <font>
      <b/>
      <sz val="18"/>
      <color indexed="54"/>
      <name val="宋体"/>
      <family val="0"/>
    </font>
    <font>
      <u val="single"/>
      <sz val="11"/>
      <color indexed="20"/>
      <name val="宋体"/>
      <family val="0"/>
    </font>
    <font>
      <b/>
      <sz val="11"/>
      <color indexed="8"/>
      <name val="宋体"/>
      <family val="0"/>
    </font>
    <font>
      <i/>
      <sz val="11"/>
      <color indexed="23"/>
      <name val="宋体"/>
      <family val="0"/>
    </font>
    <font>
      <b/>
      <sz val="11"/>
      <color indexed="9"/>
      <name val="宋体"/>
      <family val="0"/>
    </font>
    <font>
      <b/>
      <sz val="13"/>
      <color indexed="54"/>
      <name val="宋体"/>
      <family val="0"/>
    </font>
    <font>
      <sz val="11"/>
      <color indexed="60"/>
      <name val="宋体"/>
      <family val="0"/>
    </font>
    <font>
      <sz val="11"/>
      <color indexed="17"/>
      <name val="宋体"/>
      <family val="0"/>
    </font>
    <font>
      <sz val="11"/>
      <color indexed="52"/>
      <name val="宋体"/>
      <family val="0"/>
    </font>
    <font>
      <sz val="20"/>
      <color indexed="8"/>
      <name val="Times New Roman"/>
      <family val="1"/>
    </font>
    <font>
      <sz val="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10"/>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3">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10"/>
      </left>
      <right style="thin">
        <color indexed="10"/>
      </right>
      <top style="thin">
        <color indexed="10"/>
      </top>
      <bottom style="thin">
        <color indexed="10"/>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2" fillId="0" borderId="0">
      <alignment/>
      <protection/>
    </xf>
    <xf numFmtId="9" fontId="12" fillId="0" borderId="0" applyFont="0" applyFill="0" applyBorder="0" applyAlignment="0" applyProtection="0"/>
    <xf numFmtId="0" fontId="22" fillId="0" borderId="0" applyNumberFormat="0" applyFill="0" applyBorder="0" applyAlignment="0" applyProtection="0"/>
    <xf numFmtId="0" fontId="18" fillId="0" borderId="1" applyNumberFormat="0" applyFill="0" applyAlignment="0" applyProtection="0"/>
    <xf numFmtId="0" fontId="27"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5" fillId="13" borderId="0" applyNumberFormat="0" applyBorder="0" applyAlignment="0" applyProtection="0"/>
    <xf numFmtId="0" fontId="21" fillId="0" borderId="0" applyNumberFormat="0" applyFill="0" applyBorder="0" applyAlignment="0" applyProtection="0"/>
    <xf numFmtId="0" fontId="29" fillId="7" borderId="0" applyNumberFormat="0" applyBorder="0" applyAlignment="0" applyProtection="0"/>
    <xf numFmtId="0" fontId="24" fillId="0" borderId="3" applyNumberFormat="0" applyFill="0" applyAlignment="0" applyProtection="0"/>
    <xf numFmtId="44" fontId="12" fillId="0" borderId="0" applyFont="0" applyFill="0" applyBorder="0" applyAlignment="0" applyProtection="0"/>
    <xf numFmtId="42" fontId="12" fillId="0" borderId="0" applyFont="0" applyFill="0" applyBorder="0" applyAlignment="0" applyProtection="0"/>
    <xf numFmtId="0" fontId="13" fillId="4" borderId="4" applyNumberFormat="0" applyAlignment="0" applyProtection="0"/>
    <xf numFmtId="0" fontId="26" fillId="14" borderId="5" applyNumberFormat="0" applyAlignment="0" applyProtection="0"/>
    <xf numFmtId="0" fontId="25" fillId="0" borderId="0" applyNumberFormat="0" applyFill="0" applyBorder="0" applyAlignment="0" applyProtection="0"/>
    <xf numFmtId="0" fontId="20" fillId="0" borderId="0" applyNumberFormat="0" applyFill="0" applyBorder="0" applyAlignment="0" applyProtection="0"/>
    <xf numFmtId="0" fontId="30" fillId="0" borderId="6" applyNumberFormat="0" applyFill="0" applyAlignment="0" applyProtection="0"/>
    <xf numFmtId="43" fontId="12" fillId="0" borderId="0" applyFont="0" applyFill="0" applyBorder="0" applyAlignment="0" applyProtection="0"/>
    <xf numFmtId="41" fontId="12" fillId="0" borderId="0" applyFont="0" applyFill="0" applyBorder="0" applyAlignment="0" applyProtection="0"/>
    <xf numFmtId="0" fontId="19" fillId="11" borderId="0" applyNumberFormat="0" applyBorder="0" applyAlignment="0" applyProtection="0"/>
    <xf numFmtId="0" fontId="19" fillId="15" borderId="0" applyNumberFormat="0" applyBorder="0" applyAlignment="0" applyProtection="0"/>
    <xf numFmtId="0" fontId="19" fillId="14"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2" borderId="0" applyNumberFormat="0" applyBorder="0" applyAlignment="0" applyProtection="0"/>
    <xf numFmtId="0" fontId="28" fillId="10" borderId="0" applyNumberFormat="0" applyBorder="0" applyAlignment="0" applyProtection="0"/>
    <xf numFmtId="0" fontId="17" fillId="4" borderId="7" applyNumberFormat="0" applyAlignment="0" applyProtection="0"/>
    <xf numFmtId="0" fontId="14" fillId="3" borderId="4" applyNumberFormat="0" applyAlignment="0" applyProtection="0"/>
    <xf numFmtId="0" fontId="23" fillId="0" borderId="0" applyNumberFormat="0" applyFill="0" applyBorder="0" applyAlignment="0" applyProtection="0"/>
    <xf numFmtId="0" fontId="12" fillId="5" borderId="8" applyNumberFormat="0" applyFont="0" applyAlignment="0" applyProtection="0"/>
  </cellStyleXfs>
  <cellXfs count="26">
    <xf numFmtId="0" fontId="0" fillId="0" borderId="0" xfId="0" applyFont="1" applyFill="1" applyBorder="1" applyAlignment="1">
      <alignment/>
    </xf>
    <xf numFmtId="0" fontId="1" fillId="0" borderId="0" xfId="0" applyFont="1" applyFill="1" applyBorder="1" applyAlignment="1">
      <alignment/>
    </xf>
    <xf numFmtId="0" fontId="2" fillId="0" borderId="0" xfId="0" applyFont="1" applyFill="1" applyBorder="1" applyAlignment="1">
      <alignment horizontal="center"/>
    </xf>
    <xf numFmtId="176" fontId="6" fillId="0" borderId="9" xfId="0" applyNumberFormat="1" applyFont="1" applyFill="1" applyBorder="1" applyAlignment="1">
      <alignment horizontal="center" vertical="center" wrapText="1" readingOrder="1"/>
    </xf>
    <xf numFmtId="0" fontId="6" fillId="0" borderId="9" xfId="0" applyNumberFormat="1" applyFont="1" applyFill="1" applyBorder="1" applyAlignment="1">
      <alignment horizontal="center" vertical="center" wrapText="1" readingOrder="1"/>
    </xf>
    <xf numFmtId="0" fontId="7" fillId="0" borderId="9" xfId="0" applyNumberFormat="1" applyFont="1" applyFill="1" applyBorder="1" applyAlignment="1">
      <alignment horizontal="center" vertical="center" wrapText="1" readingOrder="1"/>
    </xf>
    <xf numFmtId="0" fontId="8" fillId="0" borderId="9" xfId="33" applyNumberFormat="1" applyFont="1" applyFill="1" applyBorder="1" applyAlignment="1">
      <alignment horizontal="center" vertical="center" wrapText="1" readingOrder="1"/>
      <protection/>
    </xf>
    <xf numFmtId="0" fontId="6" fillId="0" borderId="9" xfId="33" applyNumberFormat="1" applyFont="1" applyFill="1" applyBorder="1" applyAlignment="1">
      <alignment horizontal="left" vertical="center" wrapText="1" readingOrder="1"/>
      <protection/>
    </xf>
    <xf numFmtId="0" fontId="8" fillId="0" borderId="9" xfId="33" applyNumberFormat="1" applyFont="1" applyFill="1" applyBorder="1" applyAlignment="1">
      <alignment horizontal="left" vertical="center" wrapText="1" readingOrder="1"/>
      <protection/>
    </xf>
    <xf numFmtId="177" fontId="8" fillId="0" borderId="9" xfId="33" applyNumberFormat="1" applyFont="1" applyFill="1" applyBorder="1" applyAlignment="1">
      <alignment horizontal="center" vertical="center" wrapText="1" readingOrder="1"/>
      <protection/>
    </xf>
    <xf numFmtId="0" fontId="6" fillId="0" borderId="9" xfId="33" applyNumberFormat="1" applyFont="1" applyFill="1" applyBorder="1" applyAlignment="1">
      <alignment horizontal="left" vertical="center" readingOrder="1"/>
      <protection/>
    </xf>
    <xf numFmtId="0" fontId="1" fillId="0" borderId="10" xfId="33" applyNumberFormat="1" applyFont="1" applyFill="1" applyBorder="1" applyAlignment="1">
      <alignment vertical="top" wrapText="1"/>
      <protection/>
    </xf>
    <xf numFmtId="0" fontId="8" fillId="0" borderId="9" xfId="33" applyNumberFormat="1" applyFont="1" applyFill="1" applyBorder="1" applyAlignment="1">
      <alignment horizontal="left" vertical="center" readingOrder="1"/>
      <protection/>
    </xf>
    <xf numFmtId="0" fontId="9" fillId="0" borderId="9" xfId="33" applyNumberFormat="1" applyFont="1" applyFill="1" applyBorder="1" applyAlignment="1">
      <alignment horizontal="center" vertical="center" wrapText="1" readingOrder="1"/>
      <protection/>
    </xf>
    <xf numFmtId="0" fontId="10" fillId="0" borderId="9" xfId="33" applyNumberFormat="1" applyFont="1" applyFill="1" applyBorder="1" applyAlignment="1">
      <alignment horizontal="left" vertical="center" wrapText="1" readingOrder="1"/>
      <protection/>
    </xf>
    <xf numFmtId="0" fontId="10" fillId="0" borderId="9" xfId="33" applyNumberFormat="1" applyFont="1" applyFill="1" applyBorder="1" applyAlignment="1">
      <alignment horizontal="center" vertical="center" wrapText="1" readingOrder="1"/>
      <protection/>
    </xf>
    <xf numFmtId="178" fontId="9" fillId="0" borderId="9" xfId="33" applyNumberFormat="1" applyFont="1" applyFill="1" applyBorder="1" applyAlignment="1">
      <alignment horizontal="center" vertical="center" wrapText="1" readingOrder="1"/>
      <protection/>
    </xf>
    <xf numFmtId="0" fontId="9" fillId="0" borderId="9" xfId="33" applyNumberFormat="1" applyFont="1" applyFill="1" applyBorder="1" applyAlignment="1">
      <alignment horizontal="left" vertical="center" wrapText="1" readingOrder="1"/>
      <protection/>
    </xf>
    <xf numFmtId="0" fontId="11" fillId="0" borderId="11" xfId="0" applyNumberFormat="1" applyFont="1" applyFill="1" applyBorder="1" applyAlignment="1">
      <alignment horizontal="center" vertical="center" wrapText="1" readingOrder="1"/>
    </xf>
    <xf numFmtId="0" fontId="11" fillId="0" borderId="12" xfId="0" applyNumberFormat="1" applyFont="1" applyFill="1" applyBorder="1" applyAlignment="1">
      <alignment horizontal="center" vertical="center" wrapText="1" readingOrder="1"/>
    </xf>
    <xf numFmtId="178" fontId="8" fillId="0" borderId="9" xfId="33" applyNumberFormat="1" applyFont="1" applyFill="1" applyBorder="1" applyAlignment="1">
      <alignment horizontal="center" vertical="center" wrapText="1" readingOrder="1"/>
      <protection/>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176" fontId="5" fillId="0" borderId="0" xfId="0" applyNumberFormat="1" applyFont="1" applyFill="1" applyBorder="1" applyAlignment="1">
      <alignment horizontal="center" vertical="center" wrapText="1" readingOrder="1"/>
    </xf>
    <xf numFmtId="0" fontId="8" fillId="0" borderId="11" xfId="33" applyNumberFormat="1" applyFont="1" applyFill="1" applyBorder="1" applyAlignment="1">
      <alignment horizontal="left" vertical="center" wrapText="1" readingOrder="1"/>
      <protection/>
    </xf>
    <xf numFmtId="0" fontId="8" fillId="0" borderId="10" xfId="33" applyNumberFormat="1" applyFont="1" applyFill="1" applyBorder="1" applyAlignment="1">
      <alignment horizontal="left" vertical="center" wrapText="1" readingOrder="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FFFF00"/>
      <rgbColor rgb="000000FF"/>
      <rgbColor rgb="0000FF00"/>
      <rgbColor rgb="00FF00FF"/>
      <rgbColor rgb="0000FFFF"/>
      <rgbColor rgb="00800000"/>
      <rgbColor rgb="00008000"/>
      <rgbColor rgb="00000080"/>
      <rgbColor rgb="00808000"/>
      <rgbColor rgb="00800080"/>
      <rgbColor rgb="00008080"/>
      <rgbColor rgb="00FF0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3"/>
  <dimension ref="A1:L732"/>
  <sheetViews>
    <sheetView tabSelected="1" zoomScale="75" zoomScaleNormal="75" workbookViewId="0" topLeftCell="A166">
      <selection activeCell="E173" sqref="E173"/>
    </sheetView>
  </sheetViews>
  <sheetFormatPr defaultColWidth="8.875" defaultRowHeight="13.5"/>
  <cols>
    <col min="1" max="1" width="4.75390625" style="0" customWidth="1"/>
    <col min="2" max="2" width="25.75390625" style="0" customWidth="1"/>
    <col min="3" max="3" width="14.875" style="0" customWidth="1"/>
    <col min="4" max="4" width="10.125" style="0" customWidth="1"/>
    <col min="5" max="5" width="56.25390625" style="0" customWidth="1"/>
    <col min="6" max="6" width="6.75390625" style="0" customWidth="1"/>
    <col min="7" max="7" width="8.75390625" style="0" customWidth="1"/>
    <col min="8" max="8" width="12.125" style="0" customWidth="1"/>
    <col min="9" max="9" width="15.25390625" style="0" customWidth="1"/>
    <col min="10" max="10" width="12.25390625" style="0" customWidth="1"/>
  </cols>
  <sheetData>
    <row r="1" spans="1:2" ht="26.25" customHeight="1">
      <c r="A1" s="21" t="s">
        <v>0</v>
      </c>
      <c r="B1" s="22"/>
    </row>
    <row r="2" spans="1:10" s="1" customFormat="1" ht="48" customHeight="1">
      <c r="A2" s="23" t="s">
        <v>1</v>
      </c>
      <c r="B2" s="23"/>
      <c r="C2" s="23"/>
      <c r="D2" s="23"/>
      <c r="E2" s="23"/>
      <c r="F2" s="23"/>
      <c r="G2" s="23"/>
      <c r="H2" s="23"/>
      <c r="I2" s="23"/>
      <c r="J2" s="23"/>
    </row>
    <row r="3" spans="1:10" s="2" customFormat="1" ht="27.75" customHeight="1">
      <c r="A3" s="3" t="s">
        <v>2</v>
      </c>
      <c r="B3" s="4" t="s">
        <v>3</v>
      </c>
      <c r="C3" s="4" t="s">
        <v>4</v>
      </c>
      <c r="D3" s="4" t="s">
        <v>5</v>
      </c>
      <c r="E3" s="5" t="s">
        <v>6</v>
      </c>
      <c r="F3" s="5" t="s">
        <v>7</v>
      </c>
      <c r="G3" s="5" t="s">
        <v>8</v>
      </c>
      <c r="H3" s="5" t="s">
        <v>9</v>
      </c>
      <c r="I3" s="18" t="s">
        <v>10</v>
      </c>
      <c r="J3" s="19" t="s">
        <v>11</v>
      </c>
    </row>
    <row r="4" spans="1:10" ht="21.75" customHeight="1">
      <c r="A4" s="6" t="s">
        <v>12</v>
      </c>
      <c r="B4" s="7" t="s">
        <v>13</v>
      </c>
      <c r="C4" s="8" t="s">
        <v>12</v>
      </c>
      <c r="D4" s="8" t="s">
        <v>12</v>
      </c>
      <c r="E4" s="8"/>
      <c r="F4" s="6" t="s">
        <v>12</v>
      </c>
      <c r="G4" s="6" t="s">
        <v>12</v>
      </c>
      <c r="H4" s="9">
        <v>283552082.7</v>
      </c>
      <c r="I4" s="6" t="s">
        <v>12</v>
      </c>
      <c r="J4" s="20">
        <v>29590784.9161</v>
      </c>
    </row>
    <row r="5" spans="1:10" ht="23.25" customHeight="1">
      <c r="A5" s="10" t="s">
        <v>14</v>
      </c>
      <c r="B5" s="11"/>
      <c r="C5" s="8" t="s">
        <v>12</v>
      </c>
      <c r="D5" s="8" t="s">
        <v>12</v>
      </c>
      <c r="E5" s="8" t="s">
        <v>12</v>
      </c>
      <c r="F5" s="6" t="s">
        <v>12</v>
      </c>
      <c r="G5" s="6" t="s">
        <v>12</v>
      </c>
      <c r="H5" s="9">
        <v>134285391.84</v>
      </c>
      <c r="I5" s="6" t="s">
        <v>12</v>
      </c>
      <c r="J5" s="20">
        <v>12927666.1141</v>
      </c>
    </row>
    <row r="6" spans="1:10" ht="23.25" customHeight="1">
      <c r="A6" s="12" t="s">
        <v>15</v>
      </c>
      <c r="B6" s="11"/>
      <c r="C6" s="8" t="s">
        <v>12</v>
      </c>
      <c r="D6" s="8" t="s">
        <v>12</v>
      </c>
      <c r="E6" s="8" t="s">
        <v>12</v>
      </c>
      <c r="F6" s="6" t="s">
        <v>12</v>
      </c>
      <c r="G6" s="6" t="s">
        <v>12</v>
      </c>
      <c r="H6" s="9">
        <v>99372894.4</v>
      </c>
      <c r="I6" s="6" t="s">
        <v>12</v>
      </c>
      <c r="J6" s="20">
        <v>10123205.1141</v>
      </c>
    </row>
    <row r="7" spans="1:10" ht="23.25" customHeight="1">
      <c r="A7" s="10" t="s">
        <v>16</v>
      </c>
      <c r="B7" s="11"/>
      <c r="C7" s="8" t="s">
        <v>12</v>
      </c>
      <c r="D7" s="8" t="s">
        <v>12</v>
      </c>
      <c r="E7" s="8" t="s">
        <v>12</v>
      </c>
      <c r="F7" s="6" t="s">
        <v>12</v>
      </c>
      <c r="G7" s="6" t="s">
        <v>12</v>
      </c>
      <c r="H7" s="9">
        <v>8898716</v>
      </c>
      <c r="I7" s="6" t="s">
        <v>12</v>
      </c>
      <c r="J7" s="20">
        <v>1441468</v>
      </c>
    </row>
    <row r="8" spans="1:12" ht="57.75" customHeight="1">
      <c r="A8" s="13">
        <f>SUM($L$3:L8)</f>
        <v>1</v>
      </c>
      <c r="B8" s="14" t="s">
        <v>17</v>
      </c>
      <c r="C8" s="14" t="s">
        <v>18</v>
      </c>
      <c r="D8" s="14" t="s">
        <v>19</v>
      </c>
      <c r="E8" s="14" t="s">
        <v>20</v>
      </c>
      <c r="F8" s="15" t="s">
        <v>21</v>
      </c>
      <c r="G8" s="13" t="s">
        <v>22</v>
      </c>
      <c r="H8" s="16">
        <v>260660</v>
      </c>
      <c r="I8" s="14" t="s">
        <v>23</v>
      </c>
      <c r="J8" s="16">
        <v>38000</v>
      </c>
      <c r="L8">
        <v>1</v>
      </c>
    </row>
    <row r="9" spans="1:12" ht="57.75" customHeight="1">
      <c r="A9" s="13">
        <f>SUM($L$3:L9)</f>
        <v>2</v>
      </c>
      <c r="B9" s="14" t="s">
        <v>24</v>
      </c>
      <c r="C9" s="14" t="s">
        <v>25</v>
      </c>
      <c r="D9" s="14" t="s">
        <v>26</v>
      </c>
      <c r="E9" s="14" t="s">
        <v>27</v>
      </c>
      <c r="F9" s="15" t="s">
        <v>21</v>
      </c>
      <c r="G9" s="13" t="s">
        <v>22</v>
      </c>
      <c r="H9" s="16">
        <v>174151</v>
      </c>
      <c r="I9" s="14" t="s">
        <v>28</v>
      </c>
      <c r="J9" s="16">
        <v>15000</v>
      </c>
      <c r="L9">
        <v>1</v>
      </c>
    </row>
    <row r="10" spans="1:12" ht="45.75" customHeight="1">
      <c r="A10" s="13">
        <f>SUM($L$3:L10)</f>
        <v>3</v>
      </c>
      <c r="B10" s="14" t="s">
        <v>29</v>
      </c>
      <c r="C10" s="14" t="s">
        <v>25</v>
      </c>
      <c r="D10" s="14" t="s">
        <v>26</v>
      </c>
      <c r="E10" s="14" t="s">
        <v>30</v>
      </c>
      <c r="F10" s="15" t="s">
        <v>31</v>
      </c>
      <c r="G10" s="13" t="s">
        <v>32</v>
      </c>
      <c r="H10" s="16">
        <v>1053400</v>
      </c>
      <c r="I10" s="14" t="s">
        <v>33</v>
      </c>
      <c r="J10" s="16">
        <v>115000</v>
      </c>
      <c r="L10">
        <v>1</v>
      </c>
    </row>
    <row r="11" spans="1:12" ht="45.75" customHeight="1">
      <c r="A11" s="13">
        <f>SUM($L$3:L11)</f>
        <v>4</v>
      </c>
      <c r="B11" s="14" t="s">
        <v>34</v>
      </c>
      <c r="C11" s="14" t="s">
        <v>35</v>
      </c>
      <c r="D11" s="14" t="s">
        <v>19</v>
      </c>
      <c r="E11" s="14" t="s">
        <v>36</v>
      </c>
      <c r="F11" s="15" t="s">
        <v>31</v>
      </c>
      <c r="G11" s="13" t="s">
        <v>37</v>
      </c>
      <c r="H11" s="16">
        <v>98000</v>
      </c>
      <c r="I11" s="14" t="s">
        <v>38</v>
      </c>
      <c r="J11" s="16">
        <v>30000</v>
      </c>
      <c r="L11">
        <v>1</v>
      </c>
    </row>
    <row r="12" spans="1:12" ht="57.75" customHeight="1">
      <c r="A12" s="13">
        <f>SUM($L$3:L12)</f>
        <v>5</v>
      </c>
      <c r="B12" s="14" t="s">
        <v>39</v>
      </c>
      <c r="C12" s="14" t="s">
        <v>40</v>
      </c>
      <c r="D12" s="14" t="s">
        <v>41</v>
      </c>
      <c r="E12" s="14" t="s">
        <v>42</v>
      </c>
      <c r="F12" s="15" t="s">
        <v>31</v>
      </c>
      <c r="G12" s="13" t="s">
        <v>43</v>
      </c>
      <c r="H12" s="16">
        <v>88604</v>
      </c>
      <c r="I12" s="14" t="s">
        <v>44</v>
      </c>
      <c r="J12" s="16">
        <v>25000</v>
      </c>
      <c r="L12">
        <v>1</v>
      </c>
    </row>
    <row r="13" spans="1:12" ht="45.75" customHeight="1">
      <c r="A13" s="13">
        <f>SUM($L$3:L13)</f>
        <v>6</v>
      </c>
      <c r="B13" s="14" t="s">
        <v>45</v>
      </c>
      <c r="C13" s="14" t="s">
        <v>35</v>
      </c>
      <c r="D13" s="14" t="s">
        <v>41</v>
      </c>
      <c r="E13" s="14" t="s">
        <v>46</v>
      </c>
      <c r="F13" s="15" t="s">
        <v>31</v>
      </c>
      <c r="G13" s="13" t="s">
        <v>47</v>
      </c>
      <c r="H13" s="16">
        <v>42989</v>
      </c>
      <c r="I13" s="14" t="s">
        <v>48</v>
      </c>
      <c r="J13" s="16">
        <v>16245</v>
      </c>
      <c r="L13">
        <v>1</v>
      </c>
    </row>
    <row r="14" spans="1:12" ht="45.75" customHeight="1">
      <c r="A14" s="13">
        <f>SUM($L$3:L14)</f>
        <v>7</v>
      </c>
      <c r="B14" s="14" t="s">
        <v>49</v>
      </c>
      <c r="C14" s="14" t="s">
        <v>50</v>
      </c>
      <c r="D14" s="14" t="s">
        <v>51</v>
      </c>
      <c r="E14" s="14" t="s">
        <v>52</v>
      </c>
      <c r="F14" s="15" t="s">
        <v>53</v>
      </c>
      <c r="G14" s="13" t="s">
        <v>54</v>
      </c>
      <c r="H14" s="16">
        <v>4882100</v>
      </c>
      <c r="I14" s="14" t="s">
        <v>55</v>
      </c>
      <c r="J14" s="16">
        <v>193000</v>
      </c>
      <c r="L14">
        <v>1</v>
      </c>
    </row>
    <row r="15" spans="1:12" ht="45.75" customHeight="1">
      <c r="A15" s="13">
        <f>SUM($L$3:L15)</f>
        <v>8</v>
      </c>
      <c r="B15" s="14" t="s">
        <v>56</v>
      </c>
      <c r="C15" s="14" t="s">
        <v>57</v>
      </c>
      <c r="D15" s="14" t="s">
        <v>51</v>
      </c>
      <c r="E15" s="14" t="s">
        <v>58</v>
      </c>
      <c r="F15" s="15" t="s">
        <v>53</v>
      </c>
      <c r="G15" s="13" t="s">
        <v>59</v>
      </c>
      <c r="H15" s="16">
        <v>2200000</v>
      </c>
      <c r="I15" s="14" t="s">
        <v>60</v>
      </c>
      <c r="J15" s="16">
        <v>1000000</v>
      </c>
      <c r="L15">
        <v>1</v>
      </c>
    </row>
    <row r="16" spans="1:12" ht="81.75" customHeight="1">
      <c r="A16" s="13">
        <f>SUM($L$3:L16)</f>
        <v>9</v>
      </c>
      <c r="B16" s="17" t="s">
        <v>61</v>
      </c>
      <c r="C16" s="14" t="s">
        <v>40</v>
      </c>
      <c r="D16" s="14" t="s">
        <v>41</v>
      </c>
      <c r="E16" s="17" t="s">
        <v>62</v>
      </c>
      <c r="F16" s="15" t="s">
        <v>53</v>
      </c>
      <c r="G16" s="13" t="s">
        <v>63</v>
      </c>
      <c r="H16" s="16">
        <v>59812</v>
      </c>
      <c r="I16" s="14" t="s">
        <v>64</v>
      </c>
      <c r="J16" s="16">
        <v>4000</v>
      </c>
      <c r="L16">
        <v>1</v>
      </c>
    </row>
    <row r="17" spans="1:12" ht="45.75" customHeight="1">
      <c r="A17" s="13">
        <f>SUM($L$3:L17)</f>
        <v>10</v>
      </c>
      <c r="B17" s="14" t="s">
        <v>65</v>
      </c>
      <c r="C17" s="14" t="s">
        <v>66</v>
      </c>
      <c r="D17" s="14" t="s">
        <v>41</v>
      </c>
      <c r="E17" s="14" t="s">
        <v>67</v>
      </c>
      <c r="F17" s="15" t="s">
        <v>53</v>
      </c>
      <c r="G17" s="13" t="s">
        <v>63</v>
      </c>
      <c r="H17" s="16">
        <v>39000</v>
      </c>
      <c r="I17" s="14" t="s">
        <v>68</v>
      </c>
      <c r="J17" s="16">
        <v>5223</v>
      </c>
      <c r="L17">
        <v>1</v>
      </c>
    </row>
    <row r="18" spans="1:10" ht="23.25" customHeight="1">
      <c r="A18" s="10" t="s">
        <v>69</v>
      </c>
      <c r="B18" s="11"/>
      <c r="C18" s="8" t="s">
        <v>12</v>
      </c>
      <c r="D18" s="8" t="s">
        <v>12</v>
      </c>
      <c r="E18" s="8" t="s">
        <v>12</v>
      </c>
      <c r="F18" s="6" t="s">
        <v>12</v>
      </c>
      <c r="G18" s="6" t="s">
        <v>12</v>
      </c>
      <c r="H18" s="9">
        <v>3091949.15</v>
      </c>
      <c r="I18" s="6" t="s">
        <v>12</v>
      </c>
      <c r="J18" s="20">
        <v>484728</v>
      </c>
    </row>
    <row r="19" spans="1:12" ht="57.75" customHeight="1">
      <c r="A19" s="13">
        <f>SUM($L$3:L19)</f>
        <v>11</v>
      </c>
      <c r="B19" s="14" t="s">
        <v>70</v>
      </c>
      <c r="C19" s="14" t="s">
        <v>71</v>
      </c>
      <c r="D19" s="14" t="s">
        <v>72</v>
      </c>
      <c r="E19" s="14" t="s">
        <v>73</v>
      </c>
      <c r="F19" s="15" t="s">
        <v>31</v>
      </c>
      <c r="G19" s="13" t="s">
        <v>74</v>
      </c>
      <c r="H19" s="16">
        <v>715700</v>
      </c>
      <c r="I19" s="14" t="s">
        <v>75</v>
      </c>
      <c r="J19" s="16">
        <v>85500</v>
      </c>
      <c r="L19">
        <v>1</v>
      </c>
    </row>
    <row r="20" spans="1:12" ht="57.75" customHeight="1">
      <c r="A20" s="13">
        <f>SUM($L$3:L20)</f>
        <v>12</v>
      </c>
      <c r="B20" s="14" t="s">
        <v>76</v>
      </c>
      <c r="C20" s="14" t="s">
        <v>77</v>
      </c>
      <c r="D20" s="14" t="s">
        <v>78</v>
      </c>
      <c r="E20" s="14" t="s">
        <v>79</v>
      </c>
      <c r="F20" s="15" t="s">
        <v>31</v>
      </c>
      <c r="G20" s="13" t="s">
        <v>47</v>
      </c>
      <c r="H20" s="16">
        <v>697439.15</v>
      </c>
      <c r="I20" s="14" t="s">
        <v>80</v>
      </c>
      <c r="J20" s="16">
        <v>150000</v>
      </c>
      <c r="L20">
        <v>1</v>
      </c>
    </row>
    <row r="21" spans="1:12" ht="81.75" customHeight="1">
      <c r="A21" s="13">
        <f>SUM($L$3:L21)</f>
        <v>13</v>
      </c>
      <c r="B21" s="14" t="s">
        <v>81</v>
      </c>
      <c r="C21" s="14" t="s">
        <v>82</v>
      </c>
      <c r="D21" s="14" t="s">
        <v>83</v>
      </c>
      <c r="E21" s="14" t="s">
        <v>84</v>
      </c>
      <c r="F21" s="15" t="s">
        <v>31</v>
      </c>
      <c r="G21" s="13" t="s">
        <v>85</v>
      </c>
      <c r="H21" s="16">
        <v>600000</v>
      </c>
      <c r="I21" s="14" t="s">
        <v>86</v>
      </c>
      <c r="J21" s="16">
        <v>10000</v>
      </c>
      <c r="L21">
        <v>1</v>
      </c>
    </row>
    <row r="22" spans="1:12" ht="57.75" customHeight="1">
      <c r="A22" s="13">
        <f>SUM($L$3:L22)</f>
        <v>14</v>
      </c>
      <c r="B22" s="14" t="s">
        <v>87</v>
      </c>
      <c r="C22" s="14" t="s">
        <v>78</v>
      </c>
      <c r="D22" s="14" t="s">
        <v>78</v>
      </c>
      <c r="E22" s="14" t="s">
        <v>88</v>
      </c>
      <c r="F22" s="15" t="s">
        <v>31</v>
      </c>
      <c r="G22" s="13" t="s">
        <v>89</v>
      </c>
      <c r="H22" s="16">
        <v>293630</v>
      </c>
      <c r="I22" s="14" t="s">
        <v>90</v>
      </c>
      <c r="J22" s="16">
        <v>85000</v>
      </c>
      <c r="L22">
        <v>1</v>
      </c>
    </row>
    <row r="23" spans="1:12" ht="69.75" customHeight="1">
      <c r="A23" s="13">
        <f>SUM($L$3:L23)</f>
        <v>15</v>
      </c>
      <c r="B23" s="14" t="s">
        <v>91</v>
      </c>
      <c r="C23" s="14" t="s">
        <v>92</v>
      </c>
      <c r="D23" s="14" t="s">
        <v>78</v>
      </c>
      <c r="E23" s="14" t="s">
        <v>93</v>
      </c>
      <c r="F23" s="15" t="s">
        <v>31</v>
      </c>
      <c r="G23" s="13" t="s">
        <v>89</v>
      </c>
      <c r="H23" s="16">
        <v>215000</v>
      </c>
      <c r="I23" s="14" t="s">
        <v>94</v>
      </c>
      <c r="J23" s="16">
        <v>30000</v>
      </c>
      <c r="L23">
        <v>1</v>
      </c>
    </row>
    <row r="24" spans="1:12" ht="45.75" customHeight="1">
      <c r="A24" s="13">
        <f>SUM($L$3:L24)</f>
        <v>16</v>
      </c>
      <c r="B24" s="14" t="s">
        <v>95</v>
      </c>
      <c r="C24" s="14" t="s">
        <v>96</v>
      </c>
      <c r="D24" s="14" t="s">
        <v>78</v>
      </c>
      <c r="E24" s="14" t="s">
        <v>97</v>
      </c>
      <c r="F24" s="15" t="s">
        <v>31</v>
      </c>
      <c r="G24" s="13" t="s">
        <v>37</v>
      </c>
      <c r="H24" s="16">
        <v>177400</v>
      </c>
      <c r="I24" s="14" t="s">
        <v>98</v>
      </c>
      <c r="J24" s="16">
        <v>42000</v>
      </c>
      <c r="L24">
        <v>1</v>
      </c>
    </row>
    <row r="25" spans="1:12" ht="45.75" customHeight="1">
      <c r="A25" s="13">
        <f>SUM($L$3:L25)</f>
        <v>17</v>
      </c>
      <c r="B25" s="14" t="s">
        <v>99</v>
      </c>
      <c r="C25" s="14" t="s">
        <v>96</v>
      </c>
      <c r="D25" s="14" t="s">
        <v>72</v>
      </c>
      <c r="E25" s="14" t="s">
        <v>100</v>
      </c>
      <c r="F25" s="15" t="s">
        <v>31</v>
      </c>
      <c r="G25" s="13" t="s">
        <v>47</v>
      </c>
      <c r="H25" s="16">
        <v>91022</v>
      </c>
      <c r="I25" s="14" t="s">
        <v>101</v>
      </c>
      <c r="J25" s="16">
        <v>25000</v>
      </c>
      <c r="L25">
        <v>1</v>
      </c>
    </row>
    <row r="26" spans="1:12" ht="57.75" customHeight="1">
      <c r="A26" s="13">
        <f>SUM($L$3:L26)</f>
        <v>18</v>
      </c>
      <c r="B26" s="14" t="s">
        <v>102</v>
      </c>
      <c r="C26" s="14" t="s">
        <v>103</v>
      </c>
      <c r="D26" s="14" t="s">
        <v>72</v>
      </c>
      <c r="E26" s="14" t="s">
        <v>104</v>
      </c>
      <c r="F26" s="15" t="s">
        <v>53</v>
      </c>
      <c r="G26" s="13" t="s">
        <v>105</v>
      </c>
      <c r="H26" s="16">
        <v>236000</v>
      </c>
      <c r="I26" s="14" t="s">
        <v>106</v>
      </c>
      <c r="J26" s="16">
        <v>17228</v>
      </c>
      <c r="L26">
        <v>1</v>
      </c>
    </row>
    <row r="27" spans="1:12" ht="45.75" customHeight="1">
      <c r="A27" s="13">
        <f>SUM($L$3:L27)</f>
        <v>19</v>
      </c>
      <c r="B27" s="14" t="s">
        <v>107</v>
      </c>
      <c r="C27" s="14" t="s">
        <v>96</v>
      </c>
      <c r="D27" s="14" t="s">
        <v>78</v>
      </c>
      <c r="E27" s="14" t="s">
        <v>108</v>
      </c>
      <c r="F27" s="15" t="s">
        <v>53</v>
      </c>
      <c r="G27" s="13" t="s">
        <v>63</v>
      </c>
      <c r="H27" s="16">
        <v>30000</v>
      </c>
      <c r="I27" s="14" t="s">
        <v>109</v>
      </c>
      <c r="J27" s="16">
        <v>10000</v>
      </c>
      <c r="L27">
        <v>1</v>
      </c>
    </row>
    <row r="28" spans="1:12" ht="69.75" customHeight="1">
      <c r="A28" s="13">
        <f>SUM($L$3:L28)</f>
        <v>20</v>
      </c>
      <c r="B28" s="14" t="s">
        <v>110</v>
      </c>
      <c r="C28" s="14" t="s">
        <v>111</v>
      </c>
      <c r="D28" s="14" t="s">
        <v>112</v>
      </c>
      <c r="E28" s="14" t="s">
        <v>113</v>
      </c>
      <c r="F28" s="15" t="s">
        <v>53</v>
      </c>
      <c r="G28" s="13" t="s">
        <v>114</v>
      </c>
      <c r="H28" s="16">
        <v>35758</v>
      </c>
      <c r="I28" s="14" t="s">
        <v>115</v>
      </c>
      <c r="J28" s="16">
        <v>30000</v>
      </c>
      <c r="L28">
        <v>1</v>
      </c>
    </row>
    <row r="29" spans="1:10" ht="23.25" customHeight="1">
      <c r="A29" s="10" t="s">
        <v>116</v>
      </c>
      <c r="B29" s="11"/>
      <c r="C29" s="8" t="s">
        <v>12</v>
      </c>
      <c r="D29" s="8" t="s">
        <v>12</v>
      </c>
      <c r="E29" s="8" t="s">
        <v>12</v>
      </c>
      <c r="F29" s="6" t="s">
        <v>12</v>
      </c>
      <c r="G29" s="6" t="s">
        <v>12</v>
      </c>
      <c r="H29" s="9">
        <v>8538900</v>
      </c>
      <c r="I29" s="6" t="s">
        <v>12</v>
      </c>
      <c r="J29" s="20">
        <v>867000</v>
      </c>
    </row>
    <row r="30" spans="1:12" ht="57.75" customHeight="1">
      <c r="A30" s="13">
        <f>SUM($L$3:L30)</f>
        <v>21</v>
      </c>
      <c r="B30" s="14" t="s">
        <v>117</v>
      </c>
      <c r="C30" s="14" t="s">
        <v>118</v>
      </c>
      <c r="D30" s="14" t="s">
        <v>119</v>
      </c>
      <c r="E30" s="14" t="s">
        <v>120</v>
      </c>
      <c r="F30" s="15" t="s">
        <v>21</v>
      </c>
      <c r="G30" s="13" t="s">
        <v>121</v>
      </c>
      <c r="H30" s="16">
        <v>1488000</v>
      </c>
      <c r="I30" s="14" t="s">
        <v>122</v>
      </c>
      <c r="J30" s="16">
        <v>145000</v>
      </c>
      <c r="L30">
        <v>1</v>
      </c>
    </row>
    <row r="31" spans="1:12" ht="45.75" customHeight="1">
      <c r="A31" s="13">
        <f>SUM($L$3:L31)</f>
        <v>22</v>
      </c>
      <c r="B31" s="14" t="s">
        <v>123</v>
      </c>
      <c r="C31" s="14" t="s">
        <v>124</v>
      </c>
      <c r="D31" s="14" t="s">
        <v>119</v>
      </c>
      <c r="E31" s="14" t="s">
        <v>125</v>
      </c>
      <c r="F31" s="15" t="s">
        <v>31</v>
      </c>
      <c r="G31" s="13" t="s">
        <v>32</v>
      </c>
      <c r="H31" s="16">
        <v>2202100</v>
      </c>
      <c r="I31" s="14" t="s">
        <v>122</v>
      </c>
      <c r="J31" s="16">
        <v>200000</v>
      </c>
      <c r="L31">
        <v>1</v>
      </c>
    </row>
    <row r="32" spans="1:12" ht="45.75" customHeight="1">
      <c r="A32" s="13">
        <f>SUM($L$3:L32)</f>
        <v>23</v>
      </c>
      <c r="B32" s="14" t="s">
        <v>126</v>
      </c>
      <c r="C32" s="14" t="s">
        <v>127</v>
      </c>
      <c r="D32" s="14" t="s">
        <v>119</v>
      </c>
      <c r="E32" s="14" t="s">
        <v>128</v>
      </c>
      <c r="F32" s="15" t="s">
        <v>31</v>
      </c>
      <c r="G32" s="13" t="s">
        <v>129</v>
      </c>
      <c r="H32" s="16">
        <v>1520000</v>
      </c>
      <c r="I32" s="14" t="s">
        <v>122</v>
      </c>
      <c r="J32" s="16">
        <v>220000</v>
      </c>
      <c r="L32">
        <v>1</v>
      </c>
    </row>
    <row r="33" spans="1:12" ht="45.75" customHeight="1">
      <c r="A33" s="13">
        <f>SUM($L$3:L33)</f>
        <v>24</v>
      </c>
      <c r="B33" s="14" t="s">
        <v>130</v>
      </c>
      <c r="C33" s="14" t="s">
        <v>131</v>
      </c>
      <c r="D33" s="14" t="s">
        <v>119</v>
      </c>
      <c r="E33" s="14" t="s">
        <v>132</v>
      </c>
      <c r="F33" s="15" t="s">
        <v>31</v>
      </c>
      <c r="G33" s="13" t="s">
        <v>133</v>
      </c>
      <c r="H33" s="16">
        <v>1477000</v>
      </c>
      <c r="I33" s="14" t="s">
        <v>122</v>
      </c>
      <c r="J33" s="16">
        <v>160000</v>
      </c>
      <c r="L33">
        <v>1</v>
      </c>
    </row>
    <row r="34" spans="1:12" ht="45.75" customHeight="1">
      <c r="A34" s="13">
        <f>SUM($L$3:L34)</f>
        <v>25</v>
      </c>
      <c r="B34" s="14" t="s">
        <v>134</v>
      </c>
      <c r="C34" s="14" t="s">
        <v>124</v>
      </c>
      <c r="D34" s="14" t="s">
        <v>119</v>
      </c>
      <c r="E34" s="14" t="s">
        <v>135</v>
      </c>
      <c r="F34" s="15" t="s">
        <v>31</v>
      </c>
      <c r="G34" s="13" t="s">
        <v>133</v>
      </c>
      <c r="H34" s="16">
        <v>364000</v>
      </c>
      <c r="I34" s="14" t="s">
        <v>122</v>
      </c>
      <c r="J34" s="16">
        <v>20000</v>
      </c>
      <c r="L34">
        <v>1</v>
      </c>
    </row>
    <row r="35" spans="1:12" ht="45.75" customHeight="1">
      <c r="A35" s="13">
        <f>SUM($L$3:L35)</f>
        <v>26</v>
      </c>
      <c r="B35" s="14" t="s">
        <v>136</v>
      </c>
      <c r="C35" s="14" t="s">
        <v>137</v>
      </c>
      <c r="D35" s="14" t="s">
        <v>119</v>
      </c>
      <c r="E35" s="14" t="s">
        <v>138</v>
      </c>
      <c r="F35" s="15" t="s">
        <v>53</v>
      </c>
      <c r="G35" s="13" t="s">
        <v>139</v>
      </c>
      <c r="H35" s="16">
        <v>1026800</v>
      </c>
      <c r="I35" s="14" t="s">
        <v>122</v>
      </c>
      <c r="J35" s="16">
        <v>80000</v>
      </c>
      <c r="L35">
        <v>1</v>
      </c>
    </row>
    <row r="36" spans="1:12" ht="33.75" customHeight="1">
      <c r="A36" s="13">
        <f>SUM($L$3:L36)</f>
        <v>27</v>
      </c>
      <c r="B36" s="14" t="s">
        <v>140</v>
      </c>
      <c r="C36" s="14" t="s">
        <v>141</v>
      </c>
      <c r="D36" s="14" t="s">
        <v>119</v>
      </c>
      <c r="E36" s="14" t="s">
        <v>142</v>
      </c>
      <c r="F36" s="15" t="s">
        <v>53</v>
      </c>
      <c r="G36" s="13" t="s">
        <v>139</v>
      </c>
      <c r="H36" s="16">
        <v>461000</v>
      </c>
      <c r="I36" s="14" t="s">
        <v>122</v>
      </c>
      <c r="J36" s="16">
        <v>42000</v>
      </c>
      <c r="L36">
        <v>1</v>
      </c>
    </row>
    <row r="37" spans="1:10" ht="23.25" customHeight="1">
      <c r="A37" s="10" t="s">
        <v>143</v>
      </c>
      <c r="B37" s="11"/>
      <c r="C37" s="8" t="s">
        <v>12</v>
      </c>
      <c r="D37" s="8" t="s">
        <v>12</v>
      </c>
      <c r="E37" s="8" t="s">
        <v>12</v>
      </c>
      <c r="F37" s="6" t="s">
        <v>12</v>
      </c>
      <c r="G37" s="6" t="s">
        <v>12</v>
      </c>
      <c r="H37" s="9">
        <v>9502639</v>
      </c>
      <c r="I37" s="6" t="s">
        <v>12</v>
      </c>
      <c r="J37" s="20">
        <v>731800</v>
      </c>
    </row>
    <row r="38" spans="1:12" ht="62.25" customHeight="1">
      <c r="A38" s="13">
        <f>SUM($L$3:L38)</f>
        <v>28</v>
      </c>
      <c r="B38" s="14" t="s">
        <v>144</v>
      </c>
      <c r="C38" s="14" t="s">
        <v>145</v>
      </c>
      <c r="D38" s="14" t="s">
        <v>119</v>
      </c>
      <c r="E38" s="14" t="s">
        <v>146</v>
      </c>
      <c r="F38" s="15" t="s">
        <v>21</v>
      </c>
      <c r="G38" s="13" t="s">
        <v>147</v>
      </c>
      <c r="H38" s="16">
        <v>874800</v>
      </c>
      <c r="I38" s="14" t="s">
        <v>148</v>
      </c>
      <c r="J38" s="16">
        <v>39600</v>
      </c>
      <c r="L38">
        <v>1</v>
      </c>
    </row>
    <row r="39" spans="1:12" ht="62.25" customHeight="1">
      <c r="A39" s="13">
        <f>SUM($L$3:L39)</f>
        <v>29</v>
      </c>
      <c r="B39" s="14" t="s">
        <v>149</v>
      </c>
      <c r="C39" s="14" t="s">
        <v>145</v>
      </c>
      <c r="D39" s="14" t="s">
        <v>119</v>
      </c>
      <c r="E39" s="14" t="s">
        <v>150</v>
      </c>
      <c r="F39" s="15" t="s">
        <v>21</v>
      </c>
      <c r="G39" s="13" t="s">
        <v>147</v>
      </c>
      <c r="H39" s="16">
        <v>325900</v>
      </c>
      <c r="I39" s="14" t="s">
        <v>148</v>
      </c>
      <c r="J39" s="16">
        <v>2200</v>
      </c>
      <c r="L39">
        <v>1</v>
      </c>
    </row>
    <row r="40" spans="1:12" ht="62.25" customHeight="1">
      <c r="A40" s="13">
        <f>SUM($L$3:L40)</f>
        <v>30</v>
      </c>
      <c r="B40" s="14" t="s">
        <v>151</v>
      </c>
      <c r="C40" s="14" t="s">
        <v>145</v>
      </c>
      <c r="D40" s="14" t="s">
        <v>119</v>
      </c>
      <c r="E40" s="14" t="s">
        <v>152</v>
      </c>
      <c r="F40" s="15" t="s">
        <v>31</v>
      </c>
      <c r="G40" s="13" t="s">
        <v>153</v>
      </c>
      <c r="H40" s="16">
        <v>3360600</v>
      </c>
      <c r="I40" s="14" t="s">
        <v>122</v>
      </c>
      <c r="J40" s="16">
        <v>270000</v>
      </c>
      <c r="L40">
        <v>1</v>
      </c>
    </row>
    <row r="41" spans="1:12" ht="62.25" customHeight="1">
      <c r="A41" s="13">
        <f>SUM($L$3:L41)</f>
        <v>31</v>
      </c>
      <c r="B41" s="14" t="s">
        <v>154</v>
      </c>
      <c r="C41" s="14" t="s">
        <v>145</v>
      </c>
      <c r="D41" s="14" t="s">
        <v>119</v>
      </c>
      <c r="E41" s="14" t="s">
        <v>155</v>
      </c>
      <c r="F41" s="15" t="s">
        <v>31</v>
      </c>
      <c r="G41" s="13" t="s">
        <v>89</v>
      </c>
      <c r="H41" s="16">
        <v>2486800</v>
      </c>
      <c r="I41" s="14" t="s">
        <v>122</v>
      </c>
      <c r="J41" s="16">
        <v>214000</v>
      </c>
      <c r="L41">
        <v>1</v>
      </c>
    </row>
    <row r="42" spans="1:12" ht="62.25" customHeight="1">
      <c r="A42" s="13">
        <f>SUM($L$3:L42)</f>
        <v>32</v>
      </c>
      <c r="B42" s="14" t="s">
        <v>156</v>
      </c>
      <c r="C42" s="14" t="s">
        <v>145</v>
      </c>
      <c r="D42" s="14" t="s">
        <v>119</v>
      </c>
      <c r="E42" s="14" t="s">
        <v>157</v>
      </c>
      <c r="F42" s="15" t="s">
        <v>31</v>
      </c>
      <c r="G42" s="13" t="s">
        <v>158</v>
      </c>
      <c r="H42" s="16">
        <v>985300</v>
      </c>
      <c r="I42" s="14" t="s">
        <v>122</v>
      </c>
      <c r="J42" s="16">
        <v>36000</v>
      </c>
      <c r="L42">
        <v>1</v>
      </c>
    </row>
    <row r="43" spans="1:12" ht="62.25" customHeight="1">
      <c r="A43" s="13">
        <f>SUM($L$3:L43)</f>
        <v>33</v>
      </c>
      <c r="B43" s="14" t="s">
        <v>159</v>
      </c>
      <c r="C43" s="14" t="s">
        <v>145</v>
      </c>
      <c r="D43" s="14" t="s">
        <v>119</v>
      </c>
      <c r="E43" s="14" t="s">
        <v>160</v>
      </c>
      <c r="F43" s="15" t="s">
        <v>31</v>
      </c>
      <c r="G43" s="13" t="s">
        <v>32</v>
      </c>
      <c r="H43" s="16">
        <v>704700</v>
      </c>
      <c r="I43" s="14" t="s">
        <v>122</v>
      </c>
      <c r="J43" s="16">
        <v>90000</v>
      </c>
      <c r="L43">
        <v>1</v>
      </c>
    </row>
    <row r="44" spans="1:12" ht="62.25" customHeight="1">
      <c r="A44" s="13">
        <f>SUM($L$3:L44)</f>
        <v>34</v>
      </c>
      <c r="B44" s="14" t="s">
        <v>161</v>
      </c>
      <c r="C44" s="14" t="s">
        <v>145</v>
      </c>
      <c r="D44" s="14" t="s">
        <v>119</v>
      </c>
      <c r="E44" s="14" t="s">
        <v>162</v>
      </c>
      <c r="F44" s="15" t="s">
        <v>53</v>
      </c>
      <c r="G44" s="13" t="s">
        <v>139</v>
      </c>
      <c r="H44" s="16">
        <v>764539</v>
      </c>
      <c r="I44" s="14" t="s">
        <v>122</v>
      </c>
      <c r="J44" s="16">
        <v>80000</v>
      </c>
      <c r="L44">
        <v>1</v>
      </c>
    </row>
    <row r="45" spans="1:10" ht="23.25" customHeight="1">
      <c r="A45" s="10" t="s">
        <v>163</v>
      </c>
      <c r="B45" s="11"/>
      <c r="C45" s="8" t="s">
        <v>12</v>
      </c>
      <c r="D45" s="8" t="s">
        <v>12</v>
      </c>
      <c r="E45" s="8" t="s">
        <v>12</v>
      </c>
      <c r="F45" s="6" t="s">
        <v>12</v>
      </c>
      <c r="G45" s="6" t="s">
        <v>12</v>
      </c>
      <c r="H45" s="9">
        <v>33457313</v>
      </c>
      <c r="I45" s="6" t="s">
        <v>12</v>
      </c>
      <c r="J45" s="20">
        <v>3279776.1141</v>
      </c>
    </row>
    <row r="46" spans="1:12" ht="33.75" customHeight="1">
      <c r="A46" s="13">
        <f>SUM($L$3:L46)</f>
        <v>35</v>
      </c>
      <c r="B46" s="14" t="s">
        <v>164</v>
      </c>
      <c r="C46" s="14" t="s">
        <v>165</v>
      </c>
      <c r="D46" s="14" t="s">
        <v>119</v>
      </c>
      <c r="E46" s="14" t="s">
        <v>166</v>
      </c>
      <c r="F46" s="15" t="s">
        <v>21</v>
      </c>
      <c r="G46" s="13" t="s">
        <v>147</v>
      </c>
      <c r="H46" s="16">
        <v>2848702</v>
      </c>
      <c r="I46" s="14" t="s">
        <v>167</v>
      </c>
      <c r="J46" s="16">
        <v>195114</v>
      </c>
      <c r="L46">
        <v>1</v>
      </c>
    </row>
    <row r="47" spans="1:12" ht="33.75" customHeight="1">
      <c r="A47" s="13">
        <f>SUM($L$3:L47)</f>
        <v>36</v>
      </c>
      <c r="B47" s="14" t="s">
        <v>168</v>
      </c>
      <c r="C47" s="14" t="s">
        <v>165</v>
      </c>
      <c r="D47" s="14" t="s">
        <v>119</v>
      </c>
      <c r="E47" s="14" t="s">
        <v>169</v>
      </c>
      <c r="F47" s="15" t="s">
        <v>21</v>
      </c>
      <c r="G47" s="13" t="s">
        <v>147</v>
      </c>
      <c r="H47" s="16">
        <v>2069906</v>
      </c>
      <c r="I47" s="14" t="s">
        <v>167</v>
      </c>
      <c r="J47" s="16">
        <v>129697</v>
      </c>
      <c r="L47">
        <v>1</v>
      </c>
    </row>
    <row r="48" spans="1:12" ht="57.75" customHeight="1">
      <c r="A48" s="13">
        <f>SUM($L$3:L48)</f>
        <v>37</v>
      </c>
      <c r="B48" s="14" t="s">
        <v>170</v>
      </c>
      <c r="C48" s="14" t="s">
        <v>165</v>
      </c>
      <c r="D48" s="14" t="s">
        <v>119</v>
      </c>
      <c r="E48" s="14" t="s">
        <v>171</v>
      </c>
      <c r="F48" s="15" t="s">
        <v>21</v>
      </c>
      <c r="G48" s="13" t="s">
        <v>147</v>
      </c>
      <c r="H48" s="16">
        <v>1302501</v>
      </c>
      <c r="I48" s="14" t="s">
        <v>172</v>
      </c>
      <c r="J48" s="16">
        <v>130035.3446</v>
      </c>
      <c r="L48">
        <v>1</v>
      </c>
    </row>
    <row r="49" spans="1:12" ht="33.75" customHeight="1">
      <c r="A49" s="13">
        <f>SUM($L$3:L49)</f>
        <v>38</v>
      </c>
      <c r="B49" s="14" t="s">
        <v>173</v>
      </c>
      <c r="C49" s="14" t="s">
        <v>165</v>
      </c>
      <c r="D49" s="14" t="s">
        <v>119</v>
      </c>
      <c r="E49" s="14" t="s">
        <v>174</v>
      </c>
      <c r="F49" s="15" t="s">
        <v>31</v>
      </c>
      <c r="G49" s="13" t="s">
        <v>74</v>
      </c>
      <c r="H49" s="16">
        <v>4596905</v>
      </c>
      <c r="I49" s="14" t="s">
        <v>175</v>
      </c>
      <c r="J49" s="16">
        <v>812350.98</v>
      </c>
      <c r="L49">
        <v>1</v>
      </c>
    </row>
    <row r="50" spans="1:12" ht="33.75" customHeight="1">
      <c r="A50" s="13">
        <f>SUM($L$3:L50)</f>
        <v>39</v>
      </c>
      <c r="B50" s="14" t="s">
        <v>176</v>
      </c>
      <c r="C50" s="14" t="s">
        <v>165</v>
      </c>
      <c r="D50" s="14" t="s">
        <v>119</v>
      </c>
      <c r="E50" s="14" t="s">
        <v>177</v>
      </c>
      <c r="F50" s="15" t="s">
        <v>31</v>
      </c>
      <c r="G50" s="13" t="s">
        <v>178</v>
      </c>
      <c r="H50" s="16">
        <v>4205800</v>
      </c>
      <c r="I50" s="14" t="s">
        <v>175</v>
      </c>
      <c r="J50" s="16">
        <v>299576</v>
      </c>
      <c r="L50">
        <v>1</v>
      </c>
    </row>
    <row r="51" spans="1:12" ht="33.75" customHeight="1">
      <c r="A51" s="13">
        <f>SUM($L$3:L51)</f>
        <v>40</v>
      </c>
      <c r="B51" s="14" t="s">
        <v>179</v>
      </c>
      <c r="C51" s="14" t="s">
        <v>165</v>
      </c>
      <c r="D51" s="14" t="s">
        <v>119</v>
      </c>
      <c r="E51" s="14" t="s">
        <v>180</v>
      </c>
      <c r="F51" s="15" t="s">
        <v>31</v>
      </c>
      <c r="G51" s="13" t="s">
        <v>74</v>
      </c>
      <c r="H51" s="16">
        <v>4108500</v>
      </c>
      <c r="I51" s="14" t="s">
        <v>175</v>
      </c>
      <c r="J51" s="16">
        <v>257545</v>
      </c>
      <c r="L51">
        <v>1</v>
      </c>
    </row>
    <row r="52" spans="1:12" ht="33.75" customHeight="1">
      <c r="A52" s="13">
        <f>SUM($L$3:L52)</f>
        <v>41</v>
      </c>
      <c r="B52" s="14" t="s">
        <v>181</v>
      </c>
      <c r="C52" s="14" t="s">
        <v>165</v>
      </c>
      <c r="D52" s="14" t="s">
        <v>119</v>
      </c>
      <c r="E52" s="14" t="s">
        <v>182</v>
      </c>
      <c r="F52" s="15" t="s">
        <v>31</v>
      </c>
      <c r="G52" s="13" t="s">
        <v>183</v>
      </c>
      <c r="H52" s="16">
        <v>3744019</v>
      </c>
      <c r="I52" s="14" t="s">
        <v>175</v>
      </c>
      <c r="J52" s="16">
        <v>338357.61</v>
      </c>
      <c r="L52">
        <v>1</v>
      </c>
    </row>
    <row r="53" spans="1:12" ht="33.75" customHeight="1">
      <c r="A53" s="13">
        <f>SUM($L$3:L53)</f>
        <v>42</v>
      </c>
      <c r="B53" s="14" t="s">
        <v>184</v>
      </c>
      <c r="C53" s="14" t="s">
        <v>165</v>
      </c>
      <c r="D53" s="14" t="s">
        <v>119</v>
      </c>
      <c r="E53" s="14" t="s">
        <v>185</v>
      </c>
      <c r="F53" s="15" t="s">
        <v>31</v>
      </c>
      <c r="G53" s="13" t="s">
        <v>74</v>
      </c>
      <c r="H53" s="16">
        <v>2648700</v>
      </c>
      <c r="I53" s="14" t="s">
        <v>175</v>
      </c>
      <c r="J53" s="16">
        <v>276141</v>
      </c>
      <c r="L53">
        <v>1</v>
      </c>
    </row>
    <row r="54" spans="1:12" ht="33.75" customHeight="1">
      <c r="A54" s="13">
        <f>SUM($L$3:L54)</f>
        <v>43</v>
      </c>
      <c r="B54" s="14" t="s">
        <v>186</v>
      </c>
      <c r="C54" s="14" t="s">
        <v>165</v>
      </c>
      <c r="D54" s="14" t="s">
        <v>119</v>
      </c>
      <c r="E54" s="14" t="s">
        <v>187</v>
      </c>
      <c r="F54" s="15" t="s">
        <v>31</v>
      </c>
      <c r="G54" s="13" t="s">
        <v>183</v>
      </c>
      <c r="H54" s="16">
        <v>2409881</v>
      </c>
      <c r="I54" s="14" t="s">
        <v>175</v>
      </c>
      <c r="J54" s="16">
        <v>211911</v>
      </c>
      <c r="L54">
        <v>1</v>
      </c>
    </row>
    <row r="55" spans="1:12" ht="33.75" customHeight="1">
      <c r="A55" s="13">
        <f>SUM($L$3:L55)</f>
        <v>44</v>
      </c>
      <c r="B55" s="14" t="s">
        <v>188</v>
      </c>
      <c r="C55" s="14" t="s">
        <v>165</v>
      </c>
      <c r="D55" s="14" t="s">
        <v>119</v>
      </c>
      <c r="E55" s="14" t="s">
        <v>189</v>
      </c>
      <c r="F55" s="15" t="s">
        <v>31</v>
      </c>
      <c r="G55" s="13" t="s">
        <v>183</v>
      </c>
      <c r="H55" s="16">
        <v>1692470</v>
      </c>
      <c r="I55" s="14" t="s">
        <v>175</v>
      </c>
      <c r="J55" s="16">
        <v>145019</v>
      </c>
      <c r="L55">
        <v>1</v>
      </c>
    </row>
    <row r="56" spans="1:12" ht="33.75" customHeight="1">
      <c r="A56" s="13">
        <f>SUM($L$3:L56)</f>
        <v>45</v>
      </c>
      <c r="B56" s="14" t="s">
        <v>190</v>
      </c>
      <c r="C56" s="14" t="s">
        <v>165</v>
      </c>
      <c r="D56" s="14" t="s">
        <v>119</v>
      </c>
      <c r="E56" s="14" t="s">
        <v>191</v>
      </c>
      <c r="F56" s="15" t="s">
        <v>31</v>
      </c>
      <c r="G56" s="13" t="s">
        <v>32</v>
      </c>
      <c r="H56" s="16">
        <v>1061976</v>
      </c>
      <c r="I56" s="14" t="s">
        <v>175</v>
      </c>
      <c r="J56" s="16">
        <v>121411</v>
      </c>
      <c r="L56">
        <v>1</v>
      </c>
    </row>
    <row r="57" spans="1:12" ht="33.75" customHeight="1">
      <c r="A57" s="13">
        <f>SUM($L$3:L57)</f>
        <v>46</v>
      </c>
      <c r="B57" s="14" t="s">
        <v>192</v>
      </c>
      <c r="C57" s="14" t="s">
        <v>165</v>
      </c>
      <c r="D57" s="14" t="s">
        <v>119</v>
      </c>
      <c r="E57" s="14" t="s">
        <v>193</v>
      </c>
      <c r="F57" s="15" t="s">
        <v>31</v>
      </c>
      <c r="G57" s="13" t="s">
        <v>32</v>
      </c>
      <c r="H57" s="16">
        <v>876344</v>
      </c>
      <c r="I57" s="14" t="s">
        <v>175</v>
      </c>
      <c r="J57" s="16">
        <v>80454</v>
      </c>
      <c r="L57">
        <v>1</v>
      </c>
    </row>
    <row r="58" spans="1:12" ht="33.75" customHeight="1">
      <c r="A58" s="13">
        <f>SUM($L$3:L58)</f>
        <v>47</v>
      </c>
      <c r="B58" s="14" t="s">
        <v>194</v>
      </c>
      <c r="C58" s="14" t="s">
        <v>165</v>
      </c>
      <c r="D58" s="14" t="s">
        <v>119</v>
      </c>
      <c r="E58" s="14" t="s">
        <v>195</v>
      </c>
      <c r="F58" s="15" t="s">
        <v>31</v>
      </c>
      <c r="G58" s="13" t="s">
        <v>183</v>
      </c>
      <c r="H58" s="16">
        <v>667109</v>
      </c>
      <c r="I58" s="14" t="s">
        <v>175</v>
      </c>
      <c r="J58" s="16">
        <v>39970</v>
      </c>
      <c r="L58">
        <v>1</v>
      </c>
    </row>
    <row r="59" spans="1:12" ht="33.75" customHeight="1">
      <c r="A59" s="13">
        <f>SUM($L$3:L59)</f>
        <v>48</v>
      </c>
      <c r="B59" s="17" t="s">
        <v>196</v>
      </c>
      <c r="C59" s="14" t="s">
        <v>165</v>
      </c>
      <c r="D59" s="14" t="s">
        <v>119</v>
      </c>
      <c r="E59" s="14" t="s">
        <v>197</v>
      </c>
      <c r="F59" s="15" t="s">
        <v>31</v>
      </c>
      <c r="G59" s="13" t="s">
        <v>133</v>
      </c>
      <c r="H59" s="16">
        <v>434800</v>
      </c>
      <c r="I59" s="14" t="s">
        <v>198</v>
      </c>
      <c r="J59" s="16">
        <v>104322.1795</v>
      </c>
      <c r="L59">
        <v>1</v>
      </c>
    </row>
    <row r="60" spans="1:12" ht="45.75" customHeight="1">
      <c r="A60" s="13">
        <f>SUM($L$3:L60)</f>
        <v>49</v>
      </c>
      <c r="B60" s="14" t="s">
        <v>199</v>
      </c>
      <c r="C60" s="14" t="s">
        <v>200</v>
      </c>
      <c r="D60" s="14" t="s">
        <v>83</v>
      </c>
      <c r="E60" s="14" t="s">
        <v>201</v>
      </c>
      <c r="F60" s="15" t="s">
        <v>31</v>
      </c>
      <c r="G60" s="13" t="s">
        <v>47</v>
      </c>
      <c r="H60" s="16">
        <v>320700</v>
      </c>
      <c r="I60" s="14" t="s">
        <v>202</v>
      </c>
      <c r="J60" s="16">
        <v>70700</v>
      </c>
      <c r="L60">
        <v>1</v>
      </c>
    </row>
    <row r="61" spans="1:12" ht="45.75" customHeight="1">
      <c r="A61" s="13">
        <f>SUM($L$3:L61)</f>
        <v>50</v>
      </c>
      <c r="B61" s="14" t="s">
        <v>203</v>
      </c>
      <c r="C61" s="14" t="s">
        <v>200</v>
      </c>
      <c r="D61" s="14" t="s">
        <v>83</v>
      </c>
      <c r="E61" s="14" t="s">
        <v>204</v>
      </c>
      <c r="F61" s="15" t="s">
        <v>31</v>
      </c>
      <c r="G61" s="13" t="s">
        <v>37</v>
      </c>
      <c r="H61" s="16">
        <v>318600</v>
      </c>
      <c r="I61" s="14" t="s">
        <v>205</v>
      </c>
      <c r="J61" s="16">
        <v>30000</v>
      </c>
      <c r="L61">
        <v>1</v>
      </c>
    </row>
    <row r="62" spans="1:12" ht="33.75" customHeight="1">
      <c r="A62" s="13">
        <f>SUM($L$3:L62)</f>
        <v>51</v>
      </c>
      <c r="B62" s="14" t="s">
        <v>206</v>
      </c>
      <c r="C62" s="14" t="s">
        <v>165</v>
      </c>
      <c r="D62" s="14" t="s">
        <v>119</v>
      </c>
      <c r="E62" s="14" t="s">
        <v>207</v>
      </c>
      <c r="F62" s="15" t="s">
        <v>31</v>
      </c>
      <c r="G62" s="13" t="s">
        <v>32</v>
      </c>
      <c r="H62" s="16">
        <v>150400</v>
      </c>
      <c r="I62" s="14" t="s">
        <v>208</v>
      </c>
      <c r="J62" s="16">
        <v>37172</v>
      </c>
      <c r="L62">
        <v>1</v>
      </c>
    </row>
    <row r="63" spans="1:10" ht="23.25" customHeight="1">
      <c r="A63" s="10" t="s">
        <v>209</v>
      </c>
      <c r="B63" s="11"/>
      <c r="C63" s="8" t="s">
        <v>12</v>
      </c>
      <c r="D63" s="8" t="s">
        <v>12</v>
      </c>
      <c r="E63" s="8" t="s">
        <v>12</v>
      </c>
      <c r="F63" s="6" t="s">
        <v>12</v>
      </c>
      <c r="G63" s="6" t="s">
        <v>12</v>
      </c>
      <c r="H63" s="9">
        <v>12337160.16</v>
      </c>
      <c r="I63" s="6" t="s">
        <v>12</v>
      </c>
      <c r="J63" s="20">
        <v>1202547</v>
      </c>
    </row>
    <row r="64" spans="1:12" ht="45.75" customHeight="1">
      <c r="A64" s="13">
        <f>SUM($L$3:L64)</f>
        <v>52</v>
      </c>
      <c r="B64" s="14" t="s">
        <v>210</v>
      </c>
      <c r="C64" s="14" t="s">
        <v>211</v>
      </c>
      <c r="D64" s="14" t="s">
        <v>212</v>
      </c>
      <c r="E64" s="14" t="s">
        <v>213</v>
      </c>
      <c r="F64" s="15" t="s">
        <v>21</v>
      </c>
      <c r="G64" s="13" t="s">
        <v>214</v>
      </c>
      <c r="H64" s="16">
        <v>600000</v>
      </c>
      <c r="I64" s="14" t="s">
        <v>215</v>
      </c>
      <c r="J64" s="16">
        <v>78000</v>
      </c>
      <c r="L64">
        <v>1</v>
      </c>
    </row>
    <row r="65" spans="1:12" ht="45.75" customHeight="1">
      <c r="A65" s="13">
        <f>SUM($L$3:L65)</f>
        <v>53</v>
      </c>
      <c r="B65" s="14" t="s">
        <v>216</v>
      </c>
      <c r="C65" s="14" t="s">
        <v>165</v>
      </c>
      <c r="D65" s="14" t="s">
        <v>119</v>
      </c>
      <c r="E65" s="14" t="s">
        <v>217</v>
      </c>
      <c r="F65" s="15" t="s">
        <v>31</v>
      </c>
      <c r="G65" s="13" t="s">
        <v>32</v>
      </c>
      <c r="H65" s="16">
        <v>2230117</v>
      </c>
      <c r="I65" s="14" t="s">
        <v>122</v>
      </c>
      <c r="J65" s="16">
        <v>210000</v>
      </c>
      <c r="L65">
        <v>1</v>
      </c>
    </row>
    <row r="66" spans="1:12" ht="33.75" customHeight="1">
      <c r="A66" s="13">
        <f>SUM($L$3:L66)</f>
        <v>54</v>
      </c>
      <c r="B66" s="14" t="s">
        <v>218</v>
      </c>
      <c r="C66" s="14" t="s">
        <v>165</v>
      </c>
      <c r="D66" s="14" t="s">
        <v>119</v>
      </c>
      <c r="E66" s="14" t="s">
        <v>219</v>
      </c>
      <c r="F66" s="15" t="s">
        <v>31</v>
      </c>
      <c r="G66" s="13" t="s">
        <v>220</v>
      </c>
      <c r="H66" s="16">
        <v>2162764</v>
      </c>
      <c r="I66" s="14" t="s">
        <v>221</v>
      </c>
      <c r="J66" s="16">
        <v>144875</v>
      </c>
      <c r="L66">
        <v>1</v>
      </c>
    </row>
    <row r="67" spans="1:12" ht="69.75" customHeight="1">
      <c r="A67" s="13">
        <f>SUM($L$3:L67)</f>
        <v>55</v>
      </c>
      <c r="B67" s="14" t="s">
        <v>222</v>
      </c>
      <c r="C67" s="14" t="s">
        <v>223</v>
      </c>
      <c r="D67" s="14" t="s">
        <v>19</v>
      </c>
      <c r="E67" s="14" t="s">
        <v>224</v>
      </c>
      <c r="F67" s="15" t="s">
        <v>31</v>
      </c>
      <c r="G67" s="13" t="s">
        <v>133</v>
      </c>
      <c r="H67" s="16">
        <v>1799276</v>
      </c>
      <c r="I67" s="14" t="s">
        <v>225</v>
      </c>
      <c r="J67" s="16">
        <v>267334</v>
      </c>
      <c r="L67">
        <v>1</v>
      </c>
    </row>
    <row r="68" spans="1:12" ht="45.75" customHeight="1">
      <c r="A68" s="13">
        <f>SUM($L$3:L68)</f>
        <v>56</v>
      </c>
      <c r="B68" s="14" t="s">
        <v>226</v>
      </c>
      <c r="C68" s="14" t="s">
        <v>165</v>
      </c>
      <c r="D68" s="14" t="s">
        <v>119</v>
      </c>
      <c r="E68" s="14" t="s">
        <v>227</v>
      </c>
      <c r="F68" s="15" t="s">
        <v>31</v>
      </c>
      <c r="G68" s="13" t="s">
        <v>228</v>
      </c>
      <c r="H68" s="16">
        <v>1426900</v>
      </c>
      <c r="I68" s="14" t="s">
        <v>221</v>
      </c>
      <c r="J68" s="16">
        <v>135761</v>
      </c>
      <c r="L68">
        <v>1</v>
      </c>
    </row>
    <row r="69" spans="1:12" ht="33.75" customHeight="1">
      <c r="A69" s="13">
        <f>SUM($L$3:L69)</f>
        <v>57</v>
      </c>
      <c r="B69" s="14" t="s">
        <v>229</v>
      </c>
      <c r="C69" s="14" t="s">
        <v>165</v>
      </c>
      <c r="D69" s="14" t="s">
        <v>119</v>
      </c>
      <c r="E69" s="14" t="s">
        <v>230</v>
      </c>
      <c r="F69" s="15" t="s">
        <v>31</v>
      </c>
      <c r="G69" s="13" t="s">
        <v>231</v>
      </c>
      <c r="H69" s="16">
        <v>1398200</v>
      </c>
      <c r="I69" s="14" t="s">
        <v>221</v>
      </c>
      <c r="J69" s="16">
        <v>138329</v>
      </c>
      <c r="L69">
        <v>1</v>
      </c>
    </row>
    <row r="70" spans="1:12" ht="33.75" customHeight="1">
      <c r="A70" s="13">
        <f>SUM($L$3:L70)</f>
        <v>58</v>
      </c>
      <c r="B70" s="14" t="s">
        <v>232</v>
      </c>
      <c r="C70" s="14" t="s">
        <v>165</v>
      </c>
      <c r="D70" s="14" t="s">
        <v>119</v>
      </c>
      <c r="E70" s="14" t="s">
        <v>233</v>
      </c>
      <c r="F70" s="15" t="s">
        <v>31</v>
      </c>
      <c r="G70" s="13" t="s">
        <v>231</v>
      </c>
      <c r="H70" s="16">
        <v>1152100</v>
      </c>
      <c r="I70" s="14" t="s">
        <v>221</v>
      </c>
      <c r="J70" s="16">
        <v>99310</v>
      </c>
      <c r="L70">
        <v>1</v>
      </c>
    </row>
    <row r="71" spans="1:12" ht="33.75" customHeight="1">
      <c r="A71" s="13">
        <f>SUM($L$3:L71)</f>
        <v>59</v>
      </c>
      <c r="B71" s="14" t="s">
        <v>234</v>
      </c>
      <c r="C71" s="14" t="s">
        <v>165</v>
      </c>
      <c r="D71" s="14" t="s">
        <v>119</v>
      </c>
      <c r="E71" s="14" t="s">
        <v>235</v>
      </c>
      <c r="F71" s="15" t="s">
        <v>31</v>
      </c>
      <c r="G71" s="13" t="s">
        <v>47</v>
      </c>
      <c r="H71" s="16">
        <v>1057500</v>
      </c>
      <c r="I71" s="14" t="s">
        <v>221</v>
      </c>
      <c r="J71" s="16">
        <v>74506</v>
      </c>
      <c r="L71">
        <v>1</v>
      </c>
    </row>
    <row r="72" spans="1:12" ht="45.75" customHeight="1">
      <c r="A72" s="13">
        <f>SUM($L$3:L72)</f>
        <v>60</v>
      </c>
      <c r="B72" s="14" t="s">
        <v>236</v>
      </c>
      <c r="C72" s="14" t="s">
        <v>237</v>
      </c>
      <c r="D72" s="14" t="s">
        <v>238</v>
      </c>
      <c r="E72" s="14" t="s">
        <v>239</v>
      </c>
      <c r="F72" s="15" t="s">
        <v>31</v>
      </c>
      <c r="G72" s="13" t="s">
        <v>37</v>
      </c>
      <c r="H72" s="16">
        <v>162289.16</v>
      </c>
      <c r="I72" s="14" t="s">
        <v>240</v>
      </c>
      <c r="J72" s="16">
        <v>4985</v>
      </c>
      <c r="L72">
        <v>1</v>
      </c>
    </row>
    <row r="73" spans="1:12" ht="69.75" customHeight="1">
      <c r="A73" s="13">
        <f>SUM($L$3:L73)</f>
        <v>61</v>
      </c>
      <c r="B73" s="14" t="s">
        <v>241</v>
      </c>
      <c r="C73" s="14" t="s">
        <v>242</v>
      </c>
      <c r="D73" s="14" t="s">
        <v>119</v>
      </c>
      <c r="E73" s="14" t="s">
        <v>243</v>
      </c>
      <c r="F73" s="15" t="s">
        <v>31</v>
      </c>
      <c r="G73" s="13" t="s">
        <v>47</v>
      </c>
      <c r="H73" s="16">
        <v>136329</v>
      </c>
      <c r="I73" s="14" t="s">
        <v>38</v>
      </c>
      <c r="J73" s="16">
        <v>15000</v>
      </c>
      <c r="L73">
        <v>1</v>
      </c>
    </row>
    <row r="74" spans="1:12" ht="45.75" customHeight="1">
      <c r="A74" s="13">
        <f>SUM($L$3:L74)</f>
        <v>62</v>
      </c>
      <c r="B74" s="14" t="s">
        <v>244</v>
      </c>
      <c r="C74" s="14" t="s">
        <v>165</v>
      </c>
      <c r="D74" s="14" t="s">
        <v>119</v>
      </c>
      <c r="E74" s="14" t="s">
        <v>245</v>
      </c>
      <c r="F74" s="15" t="s">
        <v>31</v>
      </c>
      <c r="G74" s="13" t="s">
        <v>47</v>
      </c>
      <c r="H74" s="16">
        <v>110000</v>
      </c>
      <c r="I74" s="14" t="s">
        <v>38</v>
      </c>
      <c r="J74" s="16">
        <v>18600</v>
      </c>
      <c r="L74">
        <v>1</v>
      </c>
    </row>
    <row r="75" spans="1:12" ht="33.75" customHeight="1">
      <c r="A75" s="13">
        <f>SUM($L$3:L75)</f>
        <v>63</v>
      </c>
      <c r="B75" s="14" t="s">
        <v>246</v>
      </c>
      <c r="C75" s="14" t="s">
        <v>165</v>
      </c>
      <c r="D75" s="14" t="s">
        <v>119</v>
      </c>
      <c r="E75" s="14" t="s">
        <v>247</v>
      </c>
      <c r="F75" s="15" t="s">
        <v>31</v>
      </c>
      <c r="G75" s="13" t="s">
        <v>47</v>
      </c>
      <c r="H75" s="16">
        <v>47336</v>
      </c>
      <c r="I75" s="14" t="s">
        <v>122</v>
      </c>
      <c r="J75" s="16">
        <v>2000</v>
      </c>
      <c r="L75">
        <v>1</v>
      </c>
    </row>
    <row r="76" spans="1:12" ht="45.75" customHeight="1">
      <c r="A76" s="13">
        <f>SUM($L$3:L76)</f>
        <v>64</v>
      </c>
      <c r="B76" s="14" t="s">
        <v>248</v>
      </c>
      <c r="C76" s="14" t="s">
        <v>165</v>
      </c>
      <c r="D76" s="14" t="s">
        <v>119</v>
      </c>
      <c r="E76" s="14" t="s">
        <v>249</v>
      </c>
      <c r="F76" s="15" t="s">
        <v>31</v>
      </c>
      <c r="G76" s="13" t="s">
        <v>43</v>
      </c>
      <c r="H76" s="16">
        <v>7912</v>
      </c>
      <c r="I76" s="14" t="s">
        <v>122</v>
      </c>
      <c r="J76" s="16">
        <v>2700</v>
      </c>
      <c r="L76">
        <v>1</v>
      </c>
    </row>
    <row r="77" spans="1:12" ht="45.75" customHeight="1">
      <c r="A77" s="13">
        <f>SUM($L$3:L77)</f>
        <v>65</v>
      </c>
      <c r="B77" s="14" t="s">
        <v>250</v>
      </c>
      <c r="C77" s="14" t="s">
        <v>165</v>
      </c>
      <c r="D77" s="14" t="s">
        <v>119</v>
      </c>
      <c r="E77" s="14" t="s">
        <v>251</v>
      </c>
      <c r="F77" s="15" t="s">
        <v>31</v>
      </c>
      <c r="G77" s="13" t="s">
        <v>43</v>
      </c>
      <c r="H77" s="16">
        <v>3265</v>
      </c>
      <c r="I77" s="14" t="s">
        <v>122</v>
      </c>
      <c r="J77" s="16">
        <v>1000</v>
      </c>
      <c r="L77">
        <v>1</v>
      </c>
    </row>
    <row r="78" spans="1:12" ht="45.75" customHeight="1">
      <c r="A78" s="13">
        <f>SUM($L$3:L78)</f>
        <v>66</v>
      </c>
      <c r="B78" s="14" t="s">
        <v>252</v>
      </c>
      <c r="C78" s="14" t="s">
        <v>253</v>
      </c>
      <c r="D78" s="14" t="s">
        <v>238</v>
      </c>
      <c r="E78" s="14" t="s">
        <v>254</v>
      </c>
      <c r="F78" s="15" t="s">
        <v>53</v>
      </c>
      <c r="G78" s="13" t="s">
        <v>255</v>
      </c>
      <c r="H78" s="16">
        <v>43172</v>
      </c>
      <c r="I78" s="14" t="s">
        <v>256</v>
      </c>
      <c r="J78" s="16">
        <v>10147</v>
      </c>
      <c r="L78">
        <v>1</v>
      </c>
    </row>
    <row r="79" spans="1:10" ht="23.25" customHeight="1">
      <c r="A79" s="10" t="s">
        <v>257</v>
      </c>
      <c r="B79" s="11"/>
      <c r="C79" s="8" t="s">
        <v>12</v>
      </c>
      <c r="D79" s="8" t="s">
        <v>12</v>
      </c>
      <c r="E79" s="8" t="s">
        <v>12</v>
      </c>
      <c r="F79" s="6" t="s">
        <v>12</v>
      </c>
      <c r="G79" s="6" t="s">
        <v>12</v>
      </c>
      <c r="H79" s="9">
        <v>9982898</v>
      </c>
      <c r="I79" s="6" t="s">
        <v>12</v>
      </c>
      <c r="J79" s="20">
        <v>976600</v>
      </c>
    </row>
    <row r="80" spans="1:12" ht="45.75" customHeight="1">
      <c r="A80" s="13">
        <f>SUM($L$3:L80)</f>
        <v>67</v>
      </c>
      <c r="B80" s="14" t="s">
        <v>258</v>
      </c>
      <c r="C80" s="14" t="s">
        <v>259</v>
      </c>
      <c r="D80" s="14" t="s">
        <v>238</v>
      </c>
      <c r="E80" s="14" t="s">
        <v>260</v>
      </c>
      <c r="F80" s="15" t="s">
        <v>21</v>
      </c>
      <c r="G80" s="13" t="s">
        <v>214</v>
      </c>
      <c r="H80" s="16">
        <v>1404121</v>
      </c>
      <c r="I80" s="14" t="s">
        <v>261</v>
      </c>
      <c r="J80" s="16">
        <v>225000</v>
      </c>
      <c r="L80">
        <v>1</v>
      </c>
    </row>
    <row r="81" spans="1:12" ht="81.75" customHeight="1">
      <c r="A81" s="13">
        <f>SUM($L$3:L81)</f>
        <v>68</v>
      </c>
      <c r="B81" s="14" t="s">
        <v>262</v>
      </c>
      <c r="C81" s="14" t="s">
        <v>263</v>
      </c>
      <c r="D81" s="14" t="s">
        <v>238</v>
      </c>
      <c r="E81" s="14" t="s">
        <v>264</v>
      </c>
      <c r="F81" s="15" t="s">
        <v>21</v>
      </c>
      <c r="G81" s="13" t="s">
        <v>121</v>
      </c>
      <c r="H81" s="16">
        <v>897659</v>
      </c>
      <c r="I81" s="14" t="s">
        <v>265</v>
      </c>
      <c r="J81" s="16">
        <v>125000</v>
      </c>
      <c r="L81">
        <v>1</v>
      </c>
    </row>
    <row r="82" spans="1:12" ht="57.75" customHeight="1">
      <c r="A82" s="13">
        <f>SUM($L$3:L82)</f>
        <v>69</v>
      </c>
      <c r="B82" s="14" t="s">
        <v>266</v>
      </c>
      <c r="C82" s="14" t="s">
        <v>267</v>
      </c>
      <c r="D82" s="14" t="s">
        <v>238</v>
      </c>
      <c r="E82" s="14" t="s">
        <v>268</v>
      </c>
      <c r="F82" s="15" t="s">
        <v>21</v>
      </c>
      <c r="G82" s="13" t="s">
        <v>269</v>
      </c>
      <c r="H82" s="16">
        <v>499000</v>
      </c>
      <c r="I82" s="14" t="s">
        <v>270</v>
      </c>
      <c r="J82" s="16">
        <v>60000</v>
      </c>
      <c r="L82">
        <v>1</v>
      </c>
    </row>
    <row r="83" spans="1:12" ht="57.75" customHeight="1">
      <c r="A83" s="13">
        <f>SUM($L$3:L83)</f>
        <v>70</v>
      </c>
      <c r="B83" s="14" t="s">
        <v>271</v>
      </c>
      <c r="C83" s="14" t="s">
        <v>272</v>
      </c>
      <c r="D83" s="14" t="s">
        <v>238</v>
      </c>
      <c r="E83" s="14" t="s">
        <v>273</v>
      </c>
      <c r="F83" s="15" t="s">
        <v>21</v>
      </c>
      <c r="G83" s="13" t="s">
        <v>269</v>
      </c>
      <c r="H83" s="16">
        <v>267902</v>
      </c>
      <c r="I83" s="14" t="s">
        <v>274</v>
      </c>
      <c r="J83" s="16">
        <v>50000</v>
      </c>
      <c r="L83">
        <v>1</v>
      </c>
    </row>
    <row r="84" spans="1:12" ht="57.75" customHeight="1">
      <c r="A84" s="13">
        <f>SUM($L$3:L84)</f>
        <v>71</v>
      </c>
      <c r="B84" s="14" t="s">
        <v>275</v>
      </c>
      <c r="C84" s="14" t="s">
        <v>263</v>
      </c>
      <c r="D84" s="14" t="s">
        <v>238</v>
      </c>
      <c r="E84" s="14" t="s">
        <v>276</v>
      </c>
      <c r="F84" s="15" t="s">
        <v>31</v>
      </c>
      <c r="G84" s="13" t="s">
        <v>133</v>
      </c>
      <c r="H84" s="16">
        <v>1120175</v>
      </c>
      <c r="I84" s="14" t="s">
        <v>277</v>
      </c>
      <c r="J84" s="16">
        <v>150000</v>
      </c>
      <c r="L84">
        <v>1</v>
      </c>
    </row>
    <row r="85" spans="1:12" ht="33.75" customHeight="1">
      <c r="A85" s="13">
        <f>SUM($L$3:L85)</f>
        <v>72</v>
      </c>
      <c r="B85" s="14" t="s">
        <v>278</v>
      </c>
      <c r="C85" s="14" t="s">
        <v>279</v>
      </c>
      <c r="D85" s="14" t="s">
        <v>238</v>
      </c>
      <c r="E85" s="14" t="s">
        <v>280</v>
      </c>
      <c r="F85" s="15" t="s">
        <v>31</v>
      </c>
      <c r="G85" s="13" t="s">
        <v>281</v>
      </c>
      <c r="H85" s="16">
        <v>995756</v>
      </c>
      <c r="I85" s="14" t="s">
        <v>282</v>
      </c>
      <c r="J85" s="16">
        <v>130000</v>
      </c>
      <c r="L85">
        <v>1</v>
      </c>
    </row>
    <row r="86" spans="1:12" ht="57.75" customHeight="1">
      <c r="A86" s="13">
        <f>SUM($L$3:L86)</f>
        <v>73</v>
      </c>
      <c r="B86" s="14" t="s">
        <v>283</v>
      </c>
      <c r="C86" s="14" t="s">
        <v>284</v>
      </c>
      <c r="D86" s="14" t="s">
        <v>238</v>
      </c>
      <c r="E86" s="14" t="s">
        <v>285</v>
      </c>
      <c r="F86" s="15" t="s">
        <v>31</v>
      </c>
      <c r="G86" s="13" t="s">
        <v>153</v>
      </c>
      <c r="H86" s="16">
        <v>424998</v>
      </c>
      <c r="I86" s="14" t="s">
        <v>286</v>
      </c>
      <c r="J86" s="16">
        <v>89000</v>
      </c>
      <c r="L86">
        <v>1</v>
      </c>
    </row>
    <row r="87" spans="1:12" ht="81.75" customHeight="1">
      <c r="A87" s="13">
        <f>SUM($L$3:L87)</f>
        <v>74</v>
      </c>
      <c r="B87" s="14" t="s">
        <v>287</v>
      </c>
      <c r="C87" s="14" t="s">
        <v>288</v>
      </c>
      <c r="D87" s="14" t="s">
        <v>238</v>
      </c>
      <c r="E87" s="14" t="s">
        <v>289</v>
      </c>
      <c r="F87" s="15" t="s">
        <v>31</v>
      </c>
      <c r="G87" s="13" t="s">
        <v>47</v>
      </c>
      <c r="H87" s="16">
        <v>173266</v>
      </c>
      <c r="I87" s="14" t="s">
        <v>290</v>
      </c>
      <c r="J87" s="16">
        <v>40000</v>
      </c>
      <c r="L87">
        <v>1</v>
      </c>
    </row>
    <row r="88" spans="1:12" ht="105.75" customHeight="1">
      <c r="A88" s="13">
        <f>SUM($L$3:L88)</f>
        <v>75</v>
      </c>
      <c r="B88" s="14" t="s">
        <v>291</v>
      </c>
      <c r="C88" s="14" t="s">
        <v>292</v>
      </c>
      <c r="D88" s="14" t="s">
        <v>238</v>
      </c>
      <c r="E88" s="14" t="s">
        <v>293</v>
      </c>
      <c r="F88" s="15" t="s">
        <v>31</v>
      </c>
      <c r="G88" s="13" t="s">
        <v>37</v>
      </c>
      <c r="H88" s="16">
        <v>137508</v>
      </c>
      <c r="I88" s="14" t="s">
        <v>221</v>
      </c>
      <c r="J88" s="16">
        <v>35000</v>
      </c>
      <c r="L88">
        <v>1</v>
      </c>
    </row>
    <row r="89" spans="1:12" ht="93.75" customHeight="1">
      <c r="A89" s="13">
        <f>SUM($L$3:L89)</f>
        <v>76</v>
      </c>
      <c r="B89" s="14" t="s">
        <v>294</v>
      </c>
      <c r="C89" s="14" t="s">
        <v>295</v>
      </c>
      <c r="D89" s="14" t="s">
        <v>72</v>
      </c>
      <c r="E89" s="14" t="s">
        <v>296</v>
      </c>
      <c r="F89" s="15" t="s">
        <v>31</v>
      </c>
      <c r="G89" s="13" t="s">
        <v>297</v>
      </c>
      <c r="H89" s="16">
        <v>117782</v>
      </c>
      <c r="I89" s="14" t="s">
        <v>298</v>
      </c>
      <c r="J89" s="16">
        <v>2600</v>
      </c>
      <c r="L89">
        <v>1</v>
      </c>
    </row>
    <row r="90" spans="1:12" ht="57.75" customHeight="1">
      <c r="A90" s="13">
        <f>SUM($L$3:L90)</f>
        <v>77</v>
      </c>
      <c r="B90" s="14" t="s">
        <v>299</v>
      </c>
      <c r="C90" s="14" t="s">
        <v>259</v>
      </c>
      <c r="D90" s="14" t="s">
        <v>238</v>
      </c>
      <c r="E90" s="14" t="s">
        <v>300</v>
      </c>
      <c r="F90" s="15" t="s">
        <v>53</v>
      </c>
      <c r="G90" s="13" t="s">
        <v>139</v>
      </c>
      <c r="H90" s="16">
        <v>2085647</v>
      </c>
      <c r="I90" s="14" t="s">
        <v>301</v>
      </c>
      <c r="J90" s="16">
        <v>20000</v>
      </c>
      <c r="L90">
        <v>1</v>
      </c>
    </row>
    <row r="91" spans="1:12" ht="69.75" customHeight="1">
      <c r="A91" s="13">
        <f>SUM($L$3:L91)</f>
        <v>78</v>
      </c>
      <c r="B91" s="14" t="s">
        <v>302</v>
      </c>
      <c r="C91" s="14" t="s">
        <v>259</v>
      </c>
      <c r="D91" s="14" t="s">
        <v>238</v>
      </c>
      <c r="E91" s="14" t="s">
        <v>303</v>
      </c>
      <c r="F91" s="15" t="s">
        <v>53</v>
      </c>
      <c r="G91" s="13" t="s">
        <v>255</v>
      </c>
      <c r="H91" s="16">
        <v>1859084</v>
      </c>
      <c r="I91" s="14" t="s">
        <v>301</v>
      </c>
      <c r="J91" s="16">
        <v>50000</v>
      </c>
      <c r="L91">
        <v>1</v>
      </c>
    </row>
    <row r="92" spans="1:10" ht="23.25" customHeight="1">
      <c r="A92" s="10" t="s">
        <v>304</v>
      </c>
      <c r="B92" s="11"/>
      <c r="C92" s="8" t="s">
        <v>12</v>
      </c>
      <c r="D92" s="8" t="s">
        <v>12</v>
      </c>
      <c r="E92" s="8" t="s">
        <v>12</v>
      </c>
      <c r="F92" s="6" t="s">
        <v>12</v>
      </c>
      <c r="G92" s="6" t="s">
        <v>12</v>
      </c>
      <c r="H92" s="9">
        <v>11393839.09</v>
      </c>
      <c r="I92" s="6" t="s">
        <v>12</v>
      </c>
      <c r="J92" s="20">
        <v>884054</v>
      </c>
    </row>
    <row r="93" spans="1:12" ht="57.75" customHeight="1">
      <c r="A93" s="13">
        <f>SUM($L$3:L93)</f>
        <v>79</v>
      </c>
      <c r="B93" s="14" t="s">
        <v>305</v>
      </c>
      <c r="C93" s="14" t="s">
        <v>223</v>
      </c>
      <c r="D93" s="14" t="s">
        <v>19</v>
      </c>
      <c r="E93" s="14" t="s">
        <v>306</v>
      </c>
      <c r="F93" s="15" t="s">
        <v>21</v>
      </c>
      <c r="G93" s="13" t="s">
        <v>22</v>
      </c>
      <c r="H93" s="16">
        <v>237626</v>
      </c>
      <c r="I93" s="14" t="s">
        <v>307</v>
      </c>
      <c r="J93" s="16">
        <v>8000</v>
      </c>
      <c r="L93">
        <v>1</v>
      </c>
    </row>
    <row r="94" spans="1:12" ht="45.75" customHeight="1">
      <c r="A94" s="13">
        <f>SUM($L$3:L94)</f>
        <v>80</v>
      </c>
      <c r="B94" s="14" t="s">
        <v>308</v>
      </c>
      <c r="C94" s="14" t="s">
        <v>309</v>
      </c>
      <c r="D94" s="14" t="s">
        <v>238</v>
      </c>
      <c r="E94" s="14" t="s">
        <v>310</v>
      </c>
      <c r="F94" s="15" t="s">
        <v>21</v>
      </c>
      <c r="G94" s="13" t="s">
        <v>22</v>
      </c>
      <c r="H94" s="16">
        <v>162203.34</v>
      </c>
      <c r="I94" s="14" t="s">
        <v>311</v>
      </c>
      <c r="J94" s="16">
        <v>1000</v>
      </c>
      <c r="L94">
        <v>1</v>
      </c>
    </row>
    <row r="95" spans="1:12" ht="45.75" customHeight="1">
      <c r="A95" s="13">
        <f>SUM($L$3:L95)</f>
        <v>81</v>
      </c>
      <c r="B95" s="14" t="s">
        <v>312</v>
      </c>
      <c r="C95" s="14" t="s">
        <v>309</v>
      </c>
      <c r="D95" s="14" t="s">
        <v>238</v>
      </c>
      <c r="E95" s="14" t="s">
        <v>313</v>
      </c>
      <c r="F95" s="15" t="s">
        <v>21</v>
      </c>
      <c r="G95" s="13" t="s">
        <v>314</v>
      </c>
      <c r="H95" s="16">
        <v>138436.5</v>
      </c>
      <c r="I95" s="14" t="s">
        <v>311</v>
      </c>
      <c r="J95" s="16">
        <v>4500</v>
      </c>
      <c r="L95">
        <v>1</v>
      </c>
    </row>
    <row r="96" spans="1:12" ht="57.75" customHeight="1">
      <c r="A96" s="13">
        <f>SUM($L$3:L96)</f>
        <v>82</v>
      </c>
      <c r="B96" s="14" t="s">
        <v>315</v>
      </c>
      <c r="C96" s="14" t="s">
        <v>316</v>
      </c>
      <c r="D96" s="14" t="s">
        <v>238</v>
      </c>
      <c r="E96" s="14" t="s">
        <v>317</v>
      </c>
      <c r="F96" s="15" t="s">
        <v>21</v>
      </c>
      <c r="G96" s="13" t="s">
        <v>318</v>
      </c>
      <c r="H96" s="16">
        <v>72115</v>
      </c>
      <c r="I96" s="14" t="s">
        <v>319</v>
      </c>
      <c r="J96" s="16">
        <v>3000</v>
      </c>
      <c r="L96">
        <v>1</v>
      </c>
    </row>
    <row r="97" spans="1:12" ht="33.75" customHeight="1">
      <c r="A97" s="13">
        <f>SUM($L$3:L97)</f>
        <v>83</v>
      </c>
      <c r="B97" s="14" t="s">
        <v>320</v>
      </c>
      <c r="C97" s="14" t="s">
        <v>321</v>
      </c>
      <c r="D97" s="14" t="s">
        <v>72</v>
      </c>
      <c r="E97" s="14" t="s">
        <v>322</v>
      </c>
      <c r="F97" s="15" t="s">
        <v>21</v>
      </c>
      <c r="G97" s="13" t="s">
        <v>318</v>
      </c>
      <c r="H97" s="16">
        <v>61753</v>
      </c>
      <c r="I97" s="14" t="s">
        <v>323</v>
      </c>
      <c r="J97" s="16">
        <v>15000</v>
      </c>
      <c r="L97">
        <v>1</v>
      </c>
    </row>
    <row r="98" spans="1:12" ht="57.75" customHeight="1">
      <c r="A98" s="13">
        <f>SUM($L$3:L98)</f>
        <v>84</v>
      </c>
      <c r="B98" s="14" t="s">
        <v>324</v>
      </c>
      <c r="C98" s="14" t="s">
        <v>325</v>
      </c>
      <c r="D98" s="14" t="s">
        <v>238</v>
      </c>
      <c r="E98" s="14" t="s">
        <v>326</v>
      </c>
      <c r="F98" s="15" t="s">
        <v>21</v>
      </c>
      <c r="G98" s="13" t="s">
        <v>314</v>
      </c>
      <c r="H98" s="16">
        <v>27084</v>
      </c>
      <c r="I98" s="14" t="s">
        <v>327</v>
      </c>
      <c r="J98" s="16">
        <v>2000</v>
      </c>
      <c r="L98">
        <v>1</v>
      </c>
    </row>
    <row r="99" spans="1:12" ht="57.75" customHeight="1">
      <c r="A99" s="13">
        <f>SUM($L$3:L99)</f>
        <v>85</v>
      </c>
      <c r="B99" s="14" t="s">
        <v>328</v>
      </c>
      <c r="C99" s="14" t="s">
        <v>329</v>
      </c>
      <c r="D99" s="14" t="s">
        <v>238</v>
      </c>
      <c r="E99" s="14" t="s">
        <v>330</v>
      </c>
      <c r="F99" s="15" t="s">
        <v>21</v>
      </c>
      <c r="G99" s="13" t="s">
        <v>318</v>
      </c>
      <c r="H99" s="16">
        <v>25613</v>
      </c>
      <c r="I99" s="14" t="s">
        <v>331</v>
      </c>
      <c r="J99" s="16">
        <v>2000</v>
      </c>
      <c r="L99">
        <v>1</v>
      </c>
    </row>
    <row r="100" spans="1:12" ht="69.75" customHeight="1">
      <c r="A100" s="13">
        <f>SUM($L$3:L100)</f>
        <v>86</v>
      </c>
      <c r="B100" s="14" t="s">
        <v>332</v>
      </c>
      <c r="C100" s="14" t="s">
        <v>329</v>
      </c>
      <c r="D100" s="14" t="s">
        <v>238</v>
      </c>
      <c r="E100" s="14" t="s">
        <v>333</v>
      </c>
      <c r="F100" s="15" t="s">
        <v>21</v>
      </c>
      <c r="G100" s="13" t="s">
        <v>314</v>
      </c>
      <c r="H100" s="16">
        <v>25334</v>
      </c>
      <c r="I100" s="14" t="s">
        <v>334</v>
      </c>
      <c r="J100" s="16">
        <v>2000</v>
      </c>
      <c r="L100">
        <v>1</v>
      </c>
    </row>
    <row r="101" spans="1:12" ht="57.75" customHeight="1">
      <c r="A101" s="13">
        <f>SUM($L$3:L101)</f>
        <v>87</v>
      </c>
      <c r="B101" s="14" t="s">
        <v>335</v>
      </c>
      <c r="C101" s="14" t="s">
        <v>336</v>
      </c>
      <c r="D101" s="14" t="s">
        <v>238</v>
      </c>
      <c r="E101" s="14" t="s">
        <v>337</v>
      </c>
      <c r="F101" s="15" t="s">
        <v>21</v>
      </c>
      <c r="G101" s="13" t="s">
        <v>314</v>
      </c>
      <c r="H101" s="16">
        <v>15119</v>
      </c>
      <c r="I101" s="14" t="s">
        <v>338</v>
      </c>
      <c r="J101" s="16">
        <v>2700</v>
      </c>
      <c r="L101">
        <v>1</v>
      </c>
    </row>
    <row r="102" spans="1:12" ht="57.75" customHeight="1">
      <c r="A102" s="13">
        <f>SUM($L$3:L102)</f>
        <v>88</v>
      </c>
      <c r="B102" s="14" t="s">
        <v>339</v>
      </c>
      <c r="C102" s="14" t="s">
        <v>329</v>
      </c>
      <c r="D102" s="14" t="s">
        <v>238</v>
      </c>
      <c r="E102" s="14" t="s">
        <v>340</v>
      </c>
      <c r="F102" s="15" t="s">
        <v>31</v>
      </c>
      <c r="G102" s="13" t="s">
        <v>74</v>
      </c>
      <c r="H102" s="16">
        <v>1469900</v>
      </c>
      <c r="I102" s="14" t="s">
        <v>341</v>
      </c>
      <c r="J102" s="16">
        <v>57000</v>
      </c>
      <c r="L102">
        <v>1</v>
      </c>
    </row>
    <row r="103" spans="1:12" ht="33.75" customHeight="1">
      <c r="A103" s="13">
        <f>SUM($L$3:L103)</f>
        <v>89</v>
      </c>
      <c r="B103" s="14" t="s">
        <v>342</v>
      </c>
      <c r="C103" s="14" t="s">
        <v>343</v>
      </c>
      <c r="D103" s="14" t="s">
        <v>238</v>
      </c>
      <c r="E103" s="14" t="s">
        <v>344</v>
      </c>
      <c r="F103" s="15" t="s">
        <v>31</v>
      </c>
      <c r="G103" s="13" t="s">
        <v>37</v>
      </c>
      <c r="H103" s="16">
        <v>856702</v>
      </c>
      <c r="I103" s="14" t="s">
        <v>345</v>
      </c>
      <c r="J103" s="16">
        <v>40000</v>
      </c>
      <c r="L103">
        <v>1</v>
      </c>
    </row>
    <row r="104" spans="1:12" ht="81.75" customHeight="1">
      <c r="A104" s="13">
        <f>SUM($L$3:L104)</f>
        <v>90</v>
      </c>
      <c r="B104" s="14" t="s">
        <v>346</v>
      </c>
      <c r="C104" s="14" t="s">
        <v>309</v>
      </c>
      <c r="D104" s="14" t="s">
        <v>238</v>
      </c>
      <c r="E104" s="14" t="s">
        <v>347</v>
      </c>
      <c r="F104" s="15" t="s">
        <v>31</v>
      </c>
      <c r="G104" s="13" t="s">
        <v>43</v>
      </c>
      <c r="H104" s="16">
        <v>685435</v>
      </c>
      <c r="I104" s="14" t="s">
        <v>175</v>
      </c>
      <c r="J104" s="16">
        <v>15000</v>
      </c>
      <c r="L104">
        <v>1</v>
      </c>
    </row>
    <row r="105" spans="1:12" ht="105.75" customHeight="1">
      <c r="A105" s="13">
        <f>SUM($L$3:L105)</f>
        <v>91</v>
      </c>
      <c r="B105" s="14" t="s">
        <v>348</v>
      </c>
      <c r="C105" s="14" t="s">
        <v>321</v>
      </c>
      <c r="D105" s="14" t="s">
        <v>72</v>
      </c>
      <c r="E105" s="14" t="s">
        <v>349</v>
      </c>
      <c r="F105" s="15" t="s">
        <v>31</v>
      </c>
      <c r="G105" s="13" t="s">
        <v>350</v>
      </c>
      <c r="H105" s="16">
        <v>560516</v>
      </c>
      <c r="I105" s="14" t="s">
        <v>351</v>
      </c>
      <c r="J105" s="16">
        <v>24600</v>
      </c>
      <c r="L105">
        <v>1</v>
      </c>
    </row>
    <row r="106" spans="1:12" ht="57.75" customHeight="1">
      <c r="A106" s="13">
        <f>SUM($L$3:L106)</f>
        <v>92</v>
      </c>
      <c r="B106" s="14" t="s">
        <v>352</v>
      </c>
      <c r="C106" s="14" t="s">
        <v>343</v>
      </c>
      <c r="D106" s="14" t="s">
        <v>238</v>
      </c>
      <c r="E106" s="14" t="s">
        <v>353</v>
      </c>
      <c r="F106" s="15" t="s">
        <v>31</v>
      </c>
      <c r="G106" s="13" t="s">
        <v>354</v>
      </c>
      <c r="H106" s="16">
        <v>529694.92</v>
      </c>
      <c r="I106" s="14" t="s">
        <v>355</v>
      </c>
      <c r="J106" s="16">
        <v>40000</v>
      </c>
      <c r="L106">
        <v>1</v>
      </c>
    </row>
    <row r="107" spans="1:12" ht="33.75" customHeight="1">
      <c r="A107" s="13">
        <f>SUM($L$3:L107)</f>
        <v>93</v>
      </c>
      <c r="B107" s="14" t="s">
        <v>356</v>
      </c>
      <c r="C107" s="14" t="s">
        <v>165</v>
      </c>
      <c r="D107" s="14" t="s">
        <v>119</v>
      </c>
      <c r="E107" s="14" t="s">
        <v>357</v>
      </c>
      <c r="F107" s="15" t="s">
        <v>31</v>
      </c>
      <c r="G107" s="13" t="s">
        <v>297</v>
      </c>
      <c r="H107" s="16">
        <v>484700</v>
      </c>
      <c r="I107" s="14" t="s">
        <v>358</v>
      </c>
      <c r="J107" s="16">
        <v>67601</v>
      </c>
      <c r="L107">
        <v>1</v>
      </c>
    </row>
    <row r="108" spans="1:12" ht="93.75" customHeight="1">
      <c r="A108" s="13">
        <f>SUM($L$3:L108)</f>
        <v>94</v>
      </c>
      <c r="B108" s="14" t="s">
        <v>359</v>
      </c>
      <c r="C108" s="14" t="s">
        <v>360</v>
      </c>
      <c r="D108" s="14" t="s">
        <v>238</v>
      </c>
      <c r="E108" s="14" t="s">
        <v>361</v>
      </c>
      <c r="F108" s="15" t="s">
        <v>31</v>
      </c>
      <c r="G108" s="13" t="s">
        <v>37</v>
      </c>
      <c r="H108" s="16">
        <v>366939.76</v>
      </c>
      <c r="I108" s="14" t="s">
        <v>362</v>
      </c>
      <c r="J108" s="16">
        <v>9000</v>
      </c>
      <c r="L108">
        <v>1</v>
      </c>
    </row>
    <row r="109" spans="1:12" ht="45.75" customHeight="1">
      <c r="A109" s="13">
        <f>SUM($L$3:L109)</f>
        <v>95</v>
      </c>
      <c r="B109" s="14" t="s">
        <v>363</v>
      </c>
      <c r="C109" s="14" t="s">
        <v>223</v>
      </c>
      <c r="D109" s="14" t="s">
        <v>19</v>
      </c>
      <c r="E109" s="14" t="s">
        <v>364</v>
      </c>
      <c r="F109" s="15" t="s">
        <v>31</v>
      </c>
      <c r="G109" s="13" t="s">
        <v>74</v>
      </c>
      <c r="H109" s="16">
        <v>361095</v>
      </c>
      <c r="I109" s="14" t="s">
        <v>365</v>
      </c>
      <c r="J109" s="16">
        <v>50000</v>
      </c>
      <c r="L109">
        <v>1</v>
      </c>
    </row>
    <row r="110" spans="1:12" ht="57.75" customHeight="1">
      <c r="A110" s="13">
        <f>SUM($L$3:L110)</f>
        <v>96</v>
      </c>
      <c r="B110" s="14" t="s">
        <v>366</v>
      </c>
      <c r="C110" s="14" t="s">
        <v>321</v>
      </c>
      <c r="D110" s="14" t="s">
        <v>72</v>
      </c>
      <c r="E110" s="14" t="s">
        <v>367</v>
      </c>
      <c r="F110" s="15" t="s">
        <v>31</v>
      </c>
      <c r="G110" s="13" t="s">
        <v>47</v>
      </c>
      <c r="H110" s="16">
        <v>353132.1</v>
      </c>
      <c r="I110" s="14" t="s">
        <v>368</v>
      </c>
      <c r="J110" s="16">
        <v>54000</v>
      </c>
      <c r="L110">
        <v>1</v>
      </c>
    </row>
    <row r="111" spans="1:12" ht="81.75" customHeight="1">
      <c r="A111" s="13">
        <f>SUM($L$3:L111)</f>
        <v>97</v>
      </c>
      <c r="B111" s="14" t="s">
        <v>369</v>
      </c>
      <c r="C111" s="14" t="s">
        <v>321</v>
      </c>
      <c r="D111" s="14" t="s">
        <v>72</v>
      </c>
      <c r="E111" s="14" t="s">
        <v>370</v>
      </c>
      <c r="F111" s="15" t="s">
        <v>31</v>
      </c>
      <c r="G111" s="13" t="s">
        <v>47</v>
      </c>
      <c r="H111" s="16">
        <v>342700</v>
      </c>
      <c r="I111" s="14" t="s">
        <v>371</v>
      </c>
      <c r="J111" s="16">
        <v>52800</v>
      </c>
      <c r="L111">
        <v>1</v>
      </c>
    </row>
    <row r="112" spans="1:12" ht="57.75" customHeight="1">
      <c r="A112" s="13">
        <f>SUM($L$3:L112)</f>
        <v>98</v>
      </c>
      <c r="B112" s="14" t="s">
        <v>372</v>
      </c>
      <c r="C112" s="14" t="s">
        <v>373</v>
      </c>
      <c r="D112" s="14" t="s">
        <v>238</v>
      </c>
      <c r="E112" s="14" t="s">
        <v>374</v>
      </c>
      <c r="F112" s="15" t="s">
        <v>31</v>
      </c>
      <c r="G112" s="13" t="s">
        <v>32</v>
      </c>
      <c r="H112" s="16">
        <v>323253</v>
      </c>
      <c r="I112" s="14" t="s">
        <v>331</v>
      </c>
      <c r="J112" s="16">
        <v>32000</v>
      </c>
      <c r="L112">
        <v>1</v>
      </c>
    </row>
    <row r="113" spans="1:12" ht="45.75" customHeight="1">
      <c r="A113" s="13">
        <f>SUM($L$3:L113)</f>
        <v>99</v>
      </c>
      <c r="B113" s="14" t="s">
        <v>375</v>
      </c>
      <c r="C113" s="14" t="s">
        <v>223</v>
      </c>
      <c r="D113" s="14" t="s">
        <v>19</v>
      </c>
      <c r="E113" s="14" t="s">
        <v>376</v>
      </c>
      <c r="F113" s="15" t="s">
        <v>31</v>
      </c>
      <c r="G113" s="13" t="s">
        <v>377</v>
      </c>
      <c r="H113" s="16">
        <v>297902</v>
      </c>
      <c r="I113" s="14" t="s">
        <v>365</v>
      </c>
      <c r="J113" s="16">
        <v>10000</v>
      </c>
      <c r="L113">
        <v>1</v>
      </c>
    </row>
    <row r="114" spans="1:12" ht="57.75" customHeight="1">
      <c r="A114" s="13">
        <f>SUM($L$3:L114)</f>
        <v>100</v>
      </c>
      <c r="B114" s="14" t="s">
        <v>378</v>
      </c>
      <c r="C114" s="14" t="s">
        <v>259</v>
      </c>
      <c r="D114" s="14" t="s">
        <v>238</v>
      </c>
      <c r="E114" s="14" t="s">
        <v>379</v>
      </c>
      <c r="F114" s="15" t="s">
        <v>31</v>
      </c>
      <c r="G114" s="13" t="s">
        <v>37</v>
      </c>
      <c r="H114" s="16">
        <v>262527</v>
      </c>
      <c r="I114" s="14" t="s">
        <v>380</v>
      </c>
      <c r="J114" s="16">
        <v>16500</v>
      </c>
      <c r="L114">
        <v>1</v>
      </c>
    </row>
    <row r="115" spans="1:12" ht="57.75" customHeight="1">
      <c r="A115" s="13">
        <f>SUM($L$3:L115)</f>
        <v>101</v>
      </c>
      <c r="B115" s="14" t="s">
        <v>381</v>
      </c>
      <c r="C115" s="14" t="s">
        <v>316</v>
      </c>
      <c r="D115" s="14" t="s">
        <v>238</v>
      </c>
      <c r="E115" s="14" t="s">
        <v>382</v>
      </c>
      <c r="F115" s="15" t="s">
        <v>31</v>
      </c>
      <c r="G115" s="13" t="s">
        <v>37</v>
      </c>
      <c r="H115" s="16">
        <v>247670</v>
      </c>
      <c r="I115" s="14" t="s">
        <v>383</v>
      </c>
      <c r="J115" s="16">
        <v>10000</v>
      </c>
      <c r="L115">
        <v>1</v>
      </c>
    </row>
    <row r="116" spans="1:12" ht="45.75" customHeight="1">
      <c r="A116" s="13">
        <f>SUM($L$3:L116)</f>
        <v>102</v>
      </c>
      <c r="B116" s="14" t="s">
        <v>384</v>
      </c>
      <c r="C116" s="14" t="s">
        <v>385</v>
      </c>
      <c r="D116" s="14" t="s">
        <v>386</v>
      </c>
      <c r="E116" s="14" t="s">
        <v>387</v>
      </c>
      <c r="F116" s="15" t="s">
        <v>31</v>
      </c>
      <c r="G116" s="13" t="s">
        <v>47</v>
      </c>
      <c r="H116" s="16">
        <v>245149</v>
      </c>
      <c r="I116" s="14" t="s">
        <v>388</v>
      </c>
      <c r="J116" s="16">
        <v>9000</v>
      </c>
      <c r="L116">
        <v>1</v>
      </c>
    </row>
    <row r="117" spans="1:12" ht="33.75" customHeight="1">
      <c r="A117" s="13">
        <f>SUM($L$3:L117)</f>
        <v>103</v>
      </c>
      <c r="B117" s="14" t="s">
        <v>389</v>
      </c>
      <c r="C117" s="14" t="s">
        <v>390</v>
      </c>
      <c r="D117" s="14" t="s">
        <v>391</v>
      </c>
      <c r="E117" s="14" t="s">
        <v>392</v>
      </c>
      <c r="F117" s="15" t="s">
        <v>31</v>
      </c>
      <c r="G117" s="13" t="s">
        <v>133</v>
      </c>
      <c r="H117" s="16">
        <v>224879</v>
      </c>
      <c r="I117" s="14" t="s">
        <v>393</v>
      </c>
      <c r="J117" s="16">
        <v>33353</v>
      </c>
      <c r="L117">
        <v>1</v>
      </c>
    </row>
    <row r="118" spans="1:12" ht="57.75" customHeight="1">
      <c r="A118" s="13">
        <f>SUM($L$3:L118)</f>
        <v>104</v>
      </c>
      <c r="B118" s="14" t="s">
        <v>394</v>
      </c>
      <c r="C118" s="14" t="s">
        <v>373</v>
      </c>
      <c r="D118" s="14" t="s">
        <v>238</v>
      </c>
      <c r="E118" s="14" t="s">
        <v>395</v>
      </c>
      <c r="F118" s="15" t="s">
        <v>31</v>
      </c>
      <c r="G118" s="13" t="s">
        <v>74</v>
      </c>
      <c r="H118" s="16">
        <v>208159</v>
      </c>
      <c r="I118" s="14" t="s">
        <v>396</v>
      </c>
      <c r="J118" s="16">
        <v>26000</v>
      </c>
      <c r="L118">
        <v>1</v>
      </c>
    </row>
    <row r="119" spans="1:12" ht="45.75" customHeight="1">
      <c r="A119" s="13">
        <f>SUM($L$3:L119)</f>
        <v>105</v>
      </c>
      <c r="B119" s="14" t="s">
        <v>397</v>
      </c>
      <c r="C119" s="14" t="s">
        <v>398</v>
      </c>
      <c r="D119" s="14" t="s">
        <v>399</v>
      </c>
      <c r="E119" s="14" t="s">
        <v>400</v>
      </c>
      <c r="F119" s="15" t="s">
        <v>31</v>
      </c>
      <c r="G119" s="13" t="s">
        <v>133</v>
      </c>
      <c r="H119" s="16">
        <v>205747</v>
      </c>
      <c r="I119" s="14" t="s">
        <v>401</v>
      </c>
      <c r="J119" s="16">
        <v>4000</v>
      </c>
      <c r="L119">
        <v>1</v>
      </c>
    </row>
    <row r="120" spans="1:12" ht="81.75" customHeight="1">
      <c r="A120" s="13">
        <f>SUM($L$3:L120)</f>
        <v>106</v>
      </c>
      <c r="B120" s="14" t="s">
        <v>402</v>
      </c>
      <c r="C120" s="14" t="s">
        <v>373</v>
      </c>
      <c r="D120" s="14" t="s">
        <v>238</v>
      </c>
      <c r="E120" s="14" t="s">
        <v>403</v>
      </c>
      <c r="F120" s="15" t="s">
        <v>31</v>
      </c>
      <c r="G120" s="13" t="s">
        <v>228</v>
      </c>
      <c r="H120" s="16">
        <v>202841</v>
      </c>
      <c r="I120" s="14" t="s">
        <v>404</v>
      </c>
      <c r="J120" s="16">
        <v>5000</v>
      </c>
      <c r="L120">
        <v>1</v>
      </c>
    </row>
    <row r="121" spans="1:12" ht="69.75" customHeight="1">
      <c r="A121" s="13">
        <f>SUM($L$3:L121)</f>
        <v>107</v>
      </c>
      <c r="B121" s="14" t="s">
        <v>405</v>
      </c>
      <c r="C121" s="14" t="s">
        <v>406</v>
      </c>
      <c r="D121" s="14" t="s">
        <v>212</v>
      </c>
      <c r="E121" s="14" t="s">
        <v>407</v>
      </c>
      <c r="F121" s="15" t="s">
        <v>31</v>
      </c>
      <c r="G121" s="13" t="s">
        <v>43</v>
      </c>
      <c r="H121" s="16">
        <v>190135</v>
      </c>
      <c r="I121" s="14" t="s">
        <v>408</v>
      </c>
      <c r="J121" s="16">
        <v>34600</v>
      </c>
      <c r="L121">
        <v>1</v>
      </c>
    </row>
    <row r="122" spans="1:12" ht="69.75" customHeight="1">
      <c r="A122" s="13">
        <f>SUM($L$3:L122)</f>
        <v>108</v>
      </c>
      <c r="B122" s="14" t="s">
        <v>409</v>
      </c>
      <c r="C122" s="14" t="s">
        <v>321</v>
      </c>
      <c r="D122" s="14" t="s">
        <v>72</v>
      </c>
      <c r="E122" s="14" t="s">
        <v>410</v>
      </c>
      <c r="F122" s="15" t="s">
        <v>31</v>
      </c>
      <c r="G122" s="13" t="s">
        <v>133</v>
      </c>
      <c r="H122" s="16">
        <v>177054.71</v>
      </c>
      <c r="I122" s="14" t="s">
        <v>368</v>
      </c>
      <c r="J122" s="16">
        <v>24000</v>
      </c>
      <c r="L122">
        <v>1</v>
      </c>
    </row>
    <row r="123" spans="1:12" ht="57.75" customHeight="1">
      <c r="A123" s="13">
        <f>SUM($L$3:L123)</f>
        <v>109</v>
      </c>
      <c r="B123" s="14" t="s">
        <v>411</v>
      </c>
      <c r="C123" s="14" t="s">
        <v>406</v>
      </c>
      <c r="D123" s="14" t="s">
        <v>212</v>
      </c>
      <c r="E123" s="14" t="s">
        <v>412</v>
      </c>
      <c r="F123" s="15" t="s">
        <v>31</v>
      </c>
      <c r="G123" s="13" t="s">
        <v>47</v>
      </c>
      <c r="H123" s="16">
        <v>164537</v>
      </c>
      <c r="I123" s="14" t="s">
        <v>48</v>
      </c>
      <c r="J123" s="16">
        <v>27600</v>
      </c>
      <c r="L123">
        <v>1</v>
      </c>
    </row>
    <row r="124" spans="1:12" ht="105.75" customHeight="1">
      <c r="A124" s="13">
        <f>SUM($L$3:L124)</f>
        <v>110</v>
      </c>
      <c r="B124" s="14" t="s">
        <v>413</v>
      </c>
      <c r="C124" s="14" t="s">
        <v>414</v>
      </c>
      <c r="D124" s="14" t="s">
        <v>238</v>
      </c>
      <c r="E124" s="14" t="s">
        <v>415</v>
      </c>
      <c r="F124" s="15" t="s">
        <v>31</v>
      </c>
      <c r="G124" s="13" t="s">
        <v>47</v>
      </c>
      <c r="H124" s="16">
        <v>151089.32</v>
      </c>
      <c r="I124" s="14" t="s">
        <v>416</v>
      </c>
      <c r="J124" s="16">
        <v>45000</v>
      </c>
      <c r="L124">
        <v>1</v>
      </c>
    </row>
    <row r="125" spans="1:12" ht="33.75" customHeight="1">
      <c r="A125" s="13">
        <f>SUM($L$3:L125)</f>
        <v>111</v>
      </c>
      <c r="B125" s="14" t="s">
        <v>417</v>
      </c>
      <c r="C125" s="14" t="s">
        <v>223</v>
      </c>
      <c r="D125" s="14" t="s">
        <v>19</v>
      </c>
      <c r="E125" s="14" t="s">
        <v>418</v>
      </c>
      <c r="F125" s="15" t="s">
        <v>31</v>
      </c>
      <c r="G125" s="13" t="s">
        <v>43</v>
      </c>
      <c r="H125" s="16">
        <v>150858</v>
      </c>
      <c r="I125" s="14" t="s">
        <v>419</v>
      </c>
      <c r="J125" s="16">
        <v>3000</v>
      </c>
      <c r="L125">
        <v>1</v>
      </c>
    </row>
    <row r="126" spans="1:12" ht="57.75" customHeight="1">
      <c r="A126" s="13">
        <f>SUM($L$3:L126)</f>
        <v>112</v>
      </c>
      <c r="B126" s="14" t="s">
        <v>420</v>
      </c>
      <c r="C126" s="14" t="s">
        <v>223</v>
      </c>
      <c r="D126" s="14" t="s">
        <v>19</v>
      </c>
      <c r="E126" s="14" t="s">
        <v>421</v>
      </c>
      <c r="F126" s="15" t="s">
        <v>31</v>
      </c>
      <c r="G126" s="13" t="s">
        <v>133</v>
      </c>
      <c r="H126" s="16">
        <v>140782</v>
      </c>
      <c r="I126" s="14" t="s">
        <v>307</v>
      </c>
      <c r="J126" s="16">
        <v>6000</v>
      </c>
      <c r="L126">
        <v>1</v>
      </c>
    </row>
    <row r="127" spans="1:12" ht="81.75" customHeight="1">
      <c r="A127" s="13">
        <f>SUM($L$3:L127)</f>
        <v>113</v>
      </c>
      <c r="B127" s="14" t="s">
        <v>422</v>
      </c>
      <c r="C127" s="14" t="s">
        <v>423</v>
      </c>
      <c r="D127" s="14" t="s">
        <v>238</v>
      </c>
      <c r="E127" s="14" t="s">
        <v>424</v>
      </c>
      <c r="F127" s="15" t="s">
        <v>31</v>
      </c>
      <c r="G127" s="13" t="s">
        <v>37</v>
      </c>
      <c r="H127" s="16">
        <v>139240</v>
      </c>
      <c r="I127" s="14" t="s">
        <v>425</v>
      </c>
      <c r="J127" s="16">
        <v>15000</v>
      </c>
      <c r="L127">
        <v>1</v>
      </c>
    </row>
    <row r="128" spans="1:12" ht="57.75" customHeight="1">
      <c r="A128" s="13">
        <f>SUM($L$3:L128)</f>
        <v>114</v>
      </c>
      <c r="B128" s="14" t="s">
        <v>426</v>
      </c>
      <c r="C128" s="14" t="s">
        <v>406</v>
      </c>
      <c r="D128" s="14" t="s">
        <v>212</v>
      </c>
      <c r="E128" s="14" t="s">
        <v>427</v>
      </c>
      <c r="F128" s="15" t="s">
        <v>31</v>
      </c>
      <c r="G128" s="13" t="s">
        <v>43</v>
      </c>
      <c r="H128" s="16">
        <v>129299</v>
      </c>
      <c r="I128" s="14" t="s">
        <v>48</v>
      </c>
      <c r="J128" s="16">
        <v>22000</v>
      </c>
      <c r="L128">
        <v>1</v>
      </c>
    </row>
    <row r="129" spans="1:12" ht="57.75" customHeight="1">
      <c r="A129" s="13">
        <f>SUM($L$3:L129)</f>
        <v>115</v>
      </c>
      <c r="B129" s="14" t="s">
        <v>428</v>
      </c>
      <c r="C129" s="14" t="s">
        <v>373</v>
      </c>
      <c r="D129" s="14" t="s">
        <v>238</v>
      </c>
      <c r="E129" s="14" t="s">
        <v>429</v>
      </c>
      <c r="F129" s="15" t="s">
        <v>31</v>
      </c>
      <c r="G129" s="13" t="s">
        <v>47</v>
      </c>
      <c r="H129" s="16">
        <v>121000</v>
      </c>
      <c r="I129" s="14" t="s">
        <v>430</v>
      </c>
      <c r="J129" s="16">
        <v>19500</v>
      </c>
      <c r="L129">
        <v>1</v>
      </c>
    </row>
    <row r="130" spans="1:12" ht="57.75" customHeight="1">
      <c r="A130" s="13">
        <f>SUM($L$3:L130)</f>
        <v>116</v>
      </c>
      <c r="B130" s="14" t="s">
        <v>431</v>
      </c>
      <c r="C130" s="14" t="s">
        <v>406</v>
      </c>
      <c r="D130" s="14" t="s">
        <v>212</v>
      </c>
      <c r="E130" s="14" t="s">
        <v>432</v>
      </c>
      <c r="F130" s="15" t="s">
        <v>31</v>
      </c>
      <c r="G130" s="13" t="s">
        <v>47</v>
      </c>
      <c r="H130" s="16">
        <v>94803</v>
      </c>
      <c r="I130" s="14" t="s">
        <v>433</v>
      </c>
      <c r="J130" s="16">
        <v>15800</v>
      </c>
      <c r="L130">
        <v>1</v>
      </c>
    </row>
    <row r="131" spans="1:12" ht="45.75" customHeight="1">
      <c r="A131" s="13">
        <f>SUM($L$3:L131)</f>
        <v>117</v>
      </c>
      <c r="B131" s="14" t="s">
        <v>434</v>
      </c>
      <c r="C131" s="14" t="s">
        <v>309</v>
      </c>
      <c r="D131" s="14" t="s">
        <v>238</v>
      </c>
      <c r="E131" s="14" t="s">
        <v>435</v>
      </c>
      <c r="F131" s="15" t="s">
        <v>31</v>
      </c>
      <c r="G131" s="13" t="s">
        <v>43</v>
      </c>
      <c r="H131" s="16">
        <v>89784.36</v>
      </c>
      <c r="I131" s="14" t="s">
        <v>436</v>
      </c>
      <c r="J131" s="16">
        <v>5000</v>
      </c>
      <c r="L131">
        <v>1</v>
      </c>
    </row>
    <row r="132" spans="1:12" ht="45.75" customHeight="1">
      <c r="A132" s="13">
        <f>SUM($L$3:L132)</f>
        <v>118</v>
      </c>
      <c r="B132" s="14" t="s">
        <v>437</v>
      </c>
      <c r="C132" s="14" t="s">
        <v>438</v>
      </c>
      <c r="D132" s="14" t="s">
        <v>26</v>
      </c>
      <c r="E132" s="14" t="s">
        <v>439</v>
      </c>
      <c r="F132" s="15" t="s">
        <v>31</v>
      </c>
      <c r="G132" s="13" t="s">
        <v>32</v>
      </c>
      <c r="H132" s="16">
        <v>74460</v>
      </c>
      <c r="I132" s="14" t="s">
        <v>440</v>
      </c>
      <c r="J132" s="16">
        <v>12000</v>
      </c>
      <c r="L132">
        <v>1</v>
      </c>
    </row>
    <row r="133" spans="1:12" ht="69.75" customHeight="1">
      <c r="A133" s="13">
        <f>SUM($L$3:L133)</f>
        <v>119</v>
      </c>
      <c r="B133" s="14" t="s">
        <v>441</v>
      </c>
      <c r="C133" s="14" t="s">
        <v>309</v>
      </c>
      <c r="D133" s="14" t="s">
        <v>238</v>
      </c>
      <c r="E133" s="14" t="s">
        <v>442</v>
      </c>
      <c r="F133" s="15" t="s">
        <v>31</v>
      </c>
      <c r="G133" s="13" t="s">
        <v>47</v>
      </c>
      <c r="H133" s="16">
        <v>71438</v>
      </c>
      <c r="I133" s="14" t="s">
        <v>443</v>
      </c>
      <c r="J133" s="16">
        <v>3000</v>
      </c>
      <c r="L133">
        <v>1</v>
      </c>
    </row>
    <row r="134" spans="1:12" ht="57.75" customHeight="1">
      <c r="A134" s="13">
        <f>SUM($L$3:L134)</f>
        <v>120</v>
      </c>
      <c r="B134" s="14" t="s">
        <v>444</v>
      </c>
      <c r="C134" s="14" t="s">
        <v>165</v>
      </c>
      <c r="D134" s="14" t="s">
        <v>238</v>
      </c>
      <c r="E134" s="14" t="s">
        <v>445</v>
      </c>
      <c r="F134" s="15" t="s">
        <v>31</v>
      </c>
      <c r="G134" s="13" t="s">
        <v>43</v>
      </c>
      <c r="H134" s="16">
        <v>66982</v>
      </c>
      <c r="I134" s="14" t="s">
        <v>446</v>
      </c>
      <c r="J134" s="16">
        <v>2000</v>
      </c>
      <c r="L134">
        <v>1</v>
      </c>
    </row>
    <row r="135" spans="1:12" ht="57.75" customHeight="1">
      <c r="A135" s="13">
        <f>SUM($L$3:L135)</f>
        <v>121</v>
      </c>
      <c r="B135" s="14" t="s">
        <v>447</v>
      </c>
      <c r="C135" s="14" t="s">
        <v>309</v>
      </c>
      <c r="D135" s="14" t="s">
        <v>238</v>
      </c>
      <c r="E135" s="14" t="s">
        <v>448</v>
      </c>
      <c r="F135" s="15" t="s">
        <v>31</v>
      </c>
      <c r="G135" s="13" t="s">
        <v>43</v>
      </c>
      <c r="H135" s="16">
        <v>65693.73</v>
      </c>
      <c r="I135" s="14" t="s">
        <v>449</v>
      </c>
      <c r="J135" s="16">
        <v>3000</v>
      </c>
      <c r="L135">
        <v>1</v>
      </c>
    </row>
    <row r="136" spans="1:12" ht="57.75" customHeight="1">
      <c r="A136" s="13">
        <f>SUM($L$3:L136)</f>
        <v>122</v>
      </c>
      <c r="B136" s="14" t="s">
        <v>450</v>
      </c>
      <c r="C136" s="14" t="s">
        <v>373</v>
      </c>
      <c r="D136" s="14" t="s">
        <v>238</v>
      </c>
      <c r="E136" s="14" t="s">
        <v>451</v>
      </c>
      <c r="F136" s="15" t="s">
        <v>31</v>
      </c>
      <c r="G136" s="13" t="s">
        <v>47</v>
      </c>
      <c r="H136" s="16">
        <v>64577</v>
      </c>
      <c r="I136" s="14" t="s">
        <v>331</v>
      </c>
      <c r="J136" s="16">
        <v>3000</v>
      </c>
      <c r="L136">
        <v>1</v>
      </c>
    </row>
    <row r="137" spans="1:12" ht="57.75" customHeight="1">
      <c r="A137" s="13">
        <f>SUM($L$3:L137)</f>
        <v>123</v>
      </c>
      <c r="B137" s="14" t="s">
        <v>452</v>
      </c>
      <c r="C137" s="14" t="s">
        <v>259</v>
      </c>
      <c r="D137" s="14" t="s">
        <v>238</v>
      </c>
      <c r="E137" s="14" t="s">
        <v>453</v>
      </c>
      <c r="F137" s="15" t="s">
        <v>31</v>
      </c>
      <c r="G137" s="13" t="s">
        <v>37</v>
      </c>
      <c r="H137" s="16">
        <v>63219</v>
      </c>
      <c r="I137" s="14" t="s">
        <v>454</v>
      </c>
      <c r="J137" s="16">
        <v>2000</v>
      </c>
      <c r="L137">
        <v>1</v>
      </c>
    </row>
    <row r="138" spans="1:12" ht="45.75" customHeight="1">
      <c r="A138" s="13">
        <f>SUM($L$3:L138)</f>
        <v>124</v>
      </c>
      <c r="B138" s="14" t="s">
        <v>455</v>
      </c>
      <c r="C138" s="14" t="s">
        <v>165</v>
      </c>
      <c r="D138" s="14" t="s">
        <v>238</v>
      </c>
      <c r="E138" s="14" t="s">
        <v>456</v>
      </c>
      <c r="F138" s="15" t="s">
        <v>31</v>
      </c>
      <c r="G138" s="13" t="s">
        <v>43</v>
      </c>
      <c r="H138" s="16">
        <v>62147</v>
      </c>
      <c r="I138" s="14" t="s">
        <v>446</v>
      </c>
      <c r="J138" s="16">
        <v>3000</v>
      </c>
      <c r="L138">
        <v>1</v>
      </c>
    </row>
    <row r="139" spans="1:12" ht="57.75" customHeight="1">
      <c r="A139" s="13">
        <f>SUM($L$3:L139)</f>
        <v>125</v>
      </c>
      <c r="B139" s="14" t="s">
        <v>457</v>
      </c>
      <c r="C139" s="14" t="s">
        <v>373</v>
      </c>
      <c r="D139" s="14" t="s">
        <v>238</v>
      </c>
      <c r="E139" s="14" t="s">
        <v>458</v>
      </c>
      <c r="F139" s="15" t="s">
        <v>31</v>
      </c>
      <c r="G139" s="13" t="s">
        <v>133</v>
      </c>
      <c r="H139" s="16">
        <v>42000</v>
      </c>
      <c r="I139" s="14" t="s">
        <v>331</v>
      </c>
      <c r="J139" s="16">
        <v>1000</v>
      </c>
      <c r="L139">
        <v>1</v>
      </c>
    </row>
    <row r="140" spans="1:12" ht="57.75" customHeight="1">
      <c r="A140" s="13">
        <f>SUM($L$3:L140)</f>
        <v>126</v>
      </c>
      <c r="B140" s="14" t="s">
        <v>459</v>
      </c>
      <c r="C140" s="14" t="s">
        <v>385</v>
      </c>
      <c r="D140" s="14" t="s">
        <v>386</v>
      </c>
      <c r="E140" s="14" t="s">
        <v>460</v>
      </c>
      <c r="F140" s="15" t="s">
        <v>31</v>
      </c>
      <c r="G140" s="13" t="s">
        <v>37</v>
      </c>
      <c r="H140" s="16">
        <v>40903</v>
      </c>
      <c r="I140" s="14" t="s">
        <v>388</v>
      </c>
      <c r="J140" s="16">
        <v>9000</v>
      </c>
      <c r="L140">
        <v>1</v>
      </c>
    </row>
    <row r="141" spans="1:12" ht="81.75" customHeight="1">
      <c r="A141" s="13">
        <f>SUM($L$3:L141)</f>
        <v>127</v>
      </c>
      <c r="B141" s="14" t="s">
        <v>461</v>
      </c>
      <c r="C141" s="14" t="s">
        <v>423</v>
      </c>
      <c r="D141" s="14" t="s">
        <v>238</v>
      </c>
      <c r="E141" s="14" t="s">
        <v>462</v>
      </c>
      <c r="F141" s="15" t="s">
        <v>31</v>
      </c>
      <c r="G141" s="13" t="s">
        <v>43</v>
      </c>
      <c r="H141" s="16">
        <v>26932.9</v>
      </c>
      <c r="I141" s="14" t="s">
        <v>345</v>
      </c>
      <c r="J141" s="16">
        <v>2000</v>
      </c>
      <c r="L141">
        <v>1</v>
      </c>
    </row>
    <row r="142" spans="1:12" ht="57.75" customHeight="1">
      <c r="A142" s="13">
        <f>SUM($L$3:L142)</f>
        <v>128</v>
      </c>
      <c r="B142" s="14" t="s">
        <v>463</v>
      </c>
      <c r="C142" s="14" t="s">
        <v>464</v>
      </c>
      <c r="D142" s="14" t="s">
        <v>41</v>
      </c>
      <c r="E142" s="14" t="s">
        <v>465</v>
      </c>
      <c r="F142" s="15" t="s">
        <v>31</v>
      </c>
      <c r="G142" s="13" t="s">
        <v>43</v>
      </c>
      <c r="H142" s="16">
        <v>24425.45</v>
      </c>
      <c r="I142" s="14" t="s">
        <v>466</v>
      </c>
      <c r="J142" s="16">
        <v>6000</v>
      </c>
      <c r="L142">
        <v>1</v>
      </c>
    </row>
    <row r="143" spans="1:12" ht="57.75" customHeight="1">
      <c r="A143" s="13">
        <f>SUM($L$3:L143)</f>
        <v>129</v>
      </c>
      <c r="B143" s="14" t="s">
        <v>467</v>
      </c>
      <c r="C143" s="14" t="s">
        <v>373</v>
      </c>
      <c r="D143" s="14" t="s">
        <v>238</v>
      </c>
      <c r="E143" s="14" t="s">
        <v>468</v>
      </c>
      <c r="F143" s="15" t="s">
        <v>31</v>
      </c>
      <c r="G143" s="13" t="s">
        <v>47</v>
      </c>
      <c r="H143" s="16">
        <v>22610</v>
      </c>
      <c r="I143" s="14" t="s">
        <v>331</v>
      </c>
      <c r="J143" s="16">
        <v>3000</v>
      </c>
      <c r="L143">
        <v>1</v>
      </c>
    </row>
    <row r="144" spans="1:12" ht="33.75" customHeight="1">
      <c r="A144" s="13">
        <f>SUM($L$3:L144)</f>
        <v>130</v>
      </c>
      <c r="B144" s="14" t="s">
        <v>469</v>
      </c>
      <c r="C144" s="14" t="s">
        <v>165</v>
      </c>
      <c r="D144" s="14" t="s">
        <v>238</v>
      </c>
      <c r="E144" s="14" t="s">
        <v>470</v>
      </c>
      <c r="F144" s="15" t="s">
        <v>31</v>
      </c>
      <c r="G144" s="13" t="s">
        <v>43</v>
      </c>
      <c r="H144" s="16">
        <v>20396</v>
      </c>
      <c r="I144" s="14" t="s">
        <v>446</v>
      </c>
      <c r="J144" s="16">
        <v>500</v>
      </c>
      <c r="L144">
        <v>1</v>
      </c>
    </row>
    <row r="145" spans="1:12" ht="117.75" customHeight="1">
      <c r="A145" s="13">
        <f>SUM($L$3:L145)</f>
        <v>131</v>
      </c>
      <c r="B145" s="14" t="s">
        <v>471</v>
      </c>
      <c r="C145" s="14" t="s">
        <v>259</v>
      </c>
      <c r="D145" s="14" t="s">
        <v>238</v>
      </c>
      <c r="E145" s="14" t="s">
        <v>472</v>
      </c>
      <c r="F145" s="15" t="s">
        <v>31</v>
      </c>
      <c r="G145" s="13" t="s">
        <v>63</v>
      </c>
      <c r="H145" s="16">
        <v>14929</v>
      </c>
      <c r="I145" s="14" t="s">
        <v>388</v>
      </c>
      <c r="J145" s="16">
        <v>3000</v>
      </c>
      <c r="L145">
        <v>1</v>
      </c>
    </row>
    <row r="146" spans="1:12" ht="105.75" customHeight="1">
      <c r="A146" s="13">
        <f>SUM($L$3:L146)</f>
        <v>132</v>
      </c>
      <c r="B146" s="14" t="s">
        <v>473</v>
      </c>
      <c r="C146" s="14" t="s">
        <v>474</v>
      </c>
      <c r="D146" s="14" t="s">
        <v>238</v>
      </c>
      <c r="E146" s="14" t="s">
        <v>475</v>
      </c>
      <c r="F146" s="15" t="s">
        <v>53</v>
      </c>
      <c r="G146" s="13" t="s">
        <v>63</v>
      </c>
      <c r="H146" s="16">
        <v>44147</v>
      </c>
      <c r="I146" s="14" t="s">
        <v>476</v>
      </c>
      <c r="J146" s="16">
        <v>300</v>
      </c>
      <c r="L146">
        <v>1</v>
      </c>
    </row>
    <row r="147" spans="1:12" ht="57.75" customHeight="1">
      <c r="A147" s="13">
        <f>SUM($L$3:L147)</f>
        <v>133</v>
      </c>
      <c r="B147" s="14" t="s">
        <v>477</v>
      </c>
      <c r="C147" s="14" t="s">
        <v>373</v>
      </c>
      <c r="D147" s="14" t="s">
        <v>238</v>
      </c>
      <c r="E147" s="14" t="s">
        <v>478</v>
      </c>
      <c r="F147" s="15" t="s">
        <v>53</v>
      </c>
      <c r="G147" s="13" t="s">
        <v>63</v>
      </c>
      <c r="H147" s="16">
        <v>30804</v>
      </c>
      <c r="I147" s="14" t="s">
        <v>479</v>
      </c>
      <c r="J147" s="16">
        <v>2000</v>
      </c>
      <c r="L147">
        <v>1</v>
      </c>
    </row>
    <row r="148" spans="1:12" ht="57.75" customHeight="1">
      <c r="A148" s="13">
        <f>SUM($L$3:L148)</f>
        <v>134</v>
      </c>
      <c r="B148" s="14" t="s">
        <v>480</v>
      </c>
      <c r="C148" s="14" t="s">
        <v>385</v>
      </c>
      <c r="D148" s="14" t="s">
        <v>386</v>
      </c>
      <c r="E148" s="14" t="s">
        <v>481</v>
      </c>
      <c r="F148" s="15" t="s">
        <v>53</v>
      </c>
      <c r="G148" s="13" t="s">
        <v>105</v>
      </c>
      <c r="H148" s="16">
        <v>29947</v>
      </c>
      <c r="I148" s="14" t="s">
        <v>388</v>
      </c>
      <c r="J148" s="16">
        <v>4700</v>
      </c>
      <c r="L148">
        <v>1</v>
      </c>
    </row>
    <row r="149" spans="1:12" ht="57.75" customHeight="1">
      <c r="A149" s="13">
        <f>SUM($L$3:L149)</f>
        <v>135</v>
      </c>
      <c r="B149" s="14" t="s">
        <v>482</v>
      </c>
      <c r="C149" s="14" t="s">
        <v>385</v>
      </c>
      <c r="D149" s="14" t="s">
        <v>386</v>
      </c>
      <c r="E149" s="14" t="s">
        <v>483</v>
      </c>
      <c r="F149" s="15" t="s">
        <v>53</v>
      </c>
      <c r="G149" s="13" t="s">
        <v>105</v>
      </c>
      <c r="H149" s="16">
        <v>26988</v>
      </c>
      <c r="I149" s="14" t="s">
        <v>484</v>
      </c>
      <c r="J149" s="16">
        <v>4700</v>
      </c>
      <c r="L149">
        <v>1</v>
      </c>
    </row>
    <row r="150" spans="1:12" ht="69.75" customHeight="1">
      <c r="A150" s="13">
        <f>SUM($L$3:L150)</f>
        <v>136</v>
      </c>
      <c r="B150" s="14" t="s">
        <v>485</v>
      </c>
      <c r="C150" s="14" t="s">
        <v>486</v>
      </c>
      <c r="D150" s="14" t="s">
        <v>238</v>
      </c>
      <c r="E150" s="14" t="s">
        <v>487</v>
      </c>
      <c r="F150" s="15" t="s">
        <v>53</v>
      </c>
      <c r="G150" s="13" t="s">
        <v>63</v>
      </c>
      <c r="H150" s="16">
        <v>20000</v>
      </c>
      <c r="I150" s="14" t="s">
        <v>488</v>
      </c>
      <c r="J150" s="16">
        <v>5000</v>
      </c>
      <c r="L150">
        <v>1</v>
      </c>
    </row>
    <row r="151" spans="1:12" ht="57.75" customHeight="1">
      <c r="A151" s="13">
        <f>SUM($L$3:L151)</f>
        <v>137</v>
      </c>
      <c r="B151" s="14" t="s">
        <v>489</v>
      </c>
      <c r="C151" s="14" t="s">
        <v>373</v>
      </c>
      <c r="D151" s="14" t="s">
        <v>238</v>
      </c>
      <c r="E151" s="14" t="s">
        <v>490</v>
      </c>
      <c r="F151" s="15" t="s">
        <v>53</v>
      </c>
      <c r="G151" s="13" t="s">
        <v>63</v>
      </c>
      <c r="H151" s="16">
        <v>19932</v>
      </c>
      <c r="I151" s="14" t="s">
        <v>476</v>
      </c>
      <c r="J151" s="16">
        <v>1000</v>
      </c>
      <c r="L151">
        <v>1</v>
      </c>
    </row>
    <row r="152" spans="1:12" ht="93.75" customHeight="1">
      <c r="A152" s="13">
        <f>SUM($L$3:L152)</f>
        <v>138</v>
      </c>
      <c r="B152" s="14" t="s">
        <v>491</v>
      </c>
      <c r="C152" s="14" t="s">
        <v>414</v>
      </c>
      <c r="D152" s="14" t="s">
        <v>238</v>
      </c>
      <c r="E152" s="14" t="s">
        <v>492</v>
      </c>
      <c r="F152" s="15" t="s">
        <v>53</v>
      </c>
      <c r="G152" s="13" t="s">
        <v>63</v>
      </c>
      <c r="H152" s="16">
        <v>18500</v>
      </c>
      <c r="I152" s="14" t="s">
        <v>493</v>
      </c>
      <c r="J152" s="16">
        <v>300</v>
      </c>
      <c r="L152">
        <v>1</v>
      </c>
    </row>
    <row r="153" spans="1:10" ht="23.25" customHeight="1">
      <c r="A153" s="10" t="s">
        <v>494</v>
      </c>
      <c r="B153" s="11"/>
      <c r="C153" s="8" t="s">
        <v>12</v>
      </c>
      <c r="D153" s="8" t="s">
        <v>12</v>
      </c>
      <c r="E153" s="8" t="s">
        <v>12</v>
      </c>
      <c r="F153" s="6" t="s">
        <v>12</v>
      </c>
      <c r="G153" s="6" t="s">
        <v>12</v>
      </c>
      <c r="H153" s="9">
        <v>2169480</v>
      </c>
      <c r="I153" s="6" t="s">
        <v>12</v>
      </c>
      <c r="J153" s="20">
        <v>255232</v>
      </c>
    </row>
    <row r="154" spans="1:12" ht="105.75" customHeight="1">
      <c r="A154" s="13">
        <f>SUM($L$3:L154)</f>
        <v>139</v>
      </c>
      <c r="B154" s="14" t="s">
        <v>495</v>
      </c>
      <c r="C154" s="14" t="s">
        <v>496</v>
      </c>
      <c r="D154" s="14" t="s">
        <v>51</v>
      </c>
      <c r="E154" s="14" t="s">
        <v>497</v>
      </c>
      <c r="F154" s="15" t="s">
        <v>31</v>
      </c>
      <c r="G154" s="13" t="s">
        <v>74</v>
      </c>
      <c r="H154" s="16">
        <v>909887</v>
      </c>
      <c r="I154" s="14" t="s">
        <v>498</v>
      </c>
      <c r="J154" s="16">
        <v>78270</v>
      </c>
      <c r="L154">
        <v>1</v>
      </c>
    </row>
    <row r="155" spans="1:12" ht="93.75" customHeight="1">
      <c r="A155" s="13">
        <f>SUM($L$3:L155)</f>
        <v>140</v>
      </c>
      <c r="B155" s="14" t="s">
        <v>499</v>
      </c>
      <c r="C155" s="14" t="s">
        <v>500</v>
      </c>
      <c r="D155" s="14" t="s">
        <v>51</v>
      </c>
      <c r="E155" s="14" t="s">
        <v>501</v>
      </c>
      <c r="F155" s="15" t="s">
        <v>31</v>
      </c>
      <c r="G155" s="13" t="s">
        <v>178</v>
      </c>
      <c r="H155" s="16">
        <v>752493</v>
      </c>
      <c r="I155" s="14" t="s">
        <v>502</v>
      </c>
      <c r="J155" s="16">
        <v>97778</v>
      </c>
      <c r="L155">
        <v>1</v>
      </c>
    </row>
    <row r="156" spans="1:12" ht="57.75" customHeight="1">
      <c r="A156" s="13">
        <f>SUM($L$3:L156)</f>
        <v>141</v>
      </c>
      <c r="B156" s="14" t="s">
        <v>503</v>
      </c>
      <c r="C156" s="14" t="s">
        <v>504</v>
      </c>
      <c r="D156" s="14" t="s">
        <v>51</v>
      </c>
      <c r="E156" s="14" t="s">
        <v>505</v>
      </c>
      <c r="F156" s="15" t="s">
        <v>31</v>
      </c>
      <c r="G156" s="13" t="s">
        <v>133</v>
      </c>
      <c r="H156" s="16">
        <v>344636</v>
      </c>
      <c r="I156" s="14" t="s">
        <v>506</v>
      </c>
      <c r="J156" s="16">
        <v>56000</v>
      </c>
      <c r="L156">
        <v>1</v>
      </c>
    </row>
    <row r="157" spans="1:12" ht="57.75" customHeight="1">
      <c r="A157" s="13">
        <f>SUM($L$3:L157)</f>
        <v>142</v>
      </c>
      <c r="B157" s="14" t="s">
        <v>507</v>
      </c>
      <c r="C157" s="14" t="s">
        <v>508</v>
      </c>
      <c r="D157" s="14" t="s">
        <v>51</v>
      </c>
      <c r="E157" s="14" t="s">
        <v>509</v>
      </c>
      <c r="F157" s="15" t="s">
        <v>31</v>
      </c>
      <c r="G157" s="13" t="s">
        <v>37</v>
      </c>
      <c r="H157" s="16">
        <v>162464</v>
      </c>
      <c r="I157" s="14" t="s">
        <v>510</v>
      </c>
      <c r="J157" s="16">
        <v>23184</v>
      </c>
      <c r="L157">
        <v>1</v>
      </c>
    </row>
    <row r="158" spans="1:10" ht="23.25" customHeight="1">
      <c r="A158" s="12" t="s">
        <v>511</v>
      </c>
      <c r="B158" s="11"/>
      <c r="C158" s="8" t="s">
        <v>12</v>
      </c>
      <c r="D158" s="8" t="s">
        <v>12</v>
      </c>
      <c r="E158" s="8" t="s">
        <v>12</v>
      </c>
      <c r="F158" s="6" t="s">
        <v>12</v>
      </c>
      <c r="G158" s="6" t="s">
        <v>12</v>
      </c>
      <c r="H158" s="9">
        <v>16285134.02</v>
      </c>
      <c r="I158" s="6" t="s">
        <v>12</v>
      </c>
      <c r="J158" s="20">
        <v>1030712</v>
      </c>
    </row>
    <row r="159" spans="1:12" ht="45.75" customHeight="1">
      <c r="A159" s="13">
        <f>SUM($L$3:L159)</f>
        <v>143</v>
      </c>
      <c r="B159" s="14" t="s">
        <v>512</v>
      </c>
      <c r="C159" s="14" t="s">
        <v>513</v>
      </c>
      <c r="D159" s="14" t="s">
        <v>212</v>
      </c>
      <c r="E159" s="14" t="s">
        <v>514</v>
      </c>
      <c r="F159" s="15" t="s">
        <v>21</v>
      </c>
      <c r="G159" s="13" t="s">
        <v>314</v>
      </c>
      <c r="H159" s="16">
        <v>1108368</v>
      </c>
      <c r="I159" s="14" t="s">
        <v>115</v>
      </c>
      <c r="J159" s="16">
        <v>200000</v>
      </c>
      <c r="L159">
        <v>1</v>
      </c>
    </row>
    <row r="160" spans="1:12" ht="47.25" customHeight="1">
      <c r="A160" s="13">
        <f>SUM($L$3:L160)</f>
        <v>144</v>
      </c>
      <c r="B160" s="14" t="s">
        <v>515</v>
      </c>
      <c r="C160" s="14" t="s">
        <v>516</v>
      </c>
      <c r="D160" s="14" t="s">
        <v>83</v>
      </c>
      <c r="E160" s="14" t="s">
        <v>517</v>
      </c>
      <c r="F160" s="15" t="s">
        <v>21</v>
      </c>
      <c r="G160" s="13" t="s">
        <v>269</v>
      </c>
      <c r="H160" s="16">
        <v>156000</v>
      </c>
      <c r="I160" s="14" t="s">
        <v>518</v>
      </c>
      <c r="J160" s="16">
        <v>10000</v>
      </c>
      <c r="L160">
        <v>1</v>
      </c>
    </row>
    <row r="161" spans="1:12" ht="93.75" customHeight="1">
      <c r="A161" s="13">
        <f>SUM($L$3:L161)</f>
        <v>145</v>
      </c>
      <c r="B161" s="14" t="s">
        <v>519</v>
      </c>
      <c r="C161" s="14" t="s">
        <v>520</v>
      </c>
      <c r="D161" s="14" t="s">
        <v>521</v>
      </c>
      <c r="E161" s="14" t="s">
        <v>522</v>
      </c>
      <c r="F161" s="15" t="s">
        <v>21</v>
      </c>
      <c r="G161" s="13" t="s">
        <v>22</v>
      </c>
      <c r="H161" s="16">
        <v>15433</v>
      </c>
      <c r="I161" s="14" t="s">
        <v>523</v>
      </c>
      <c r="J161" s="16">
        <v>2500</v>
      </c>
      <c r="L161">
        <v>1</v>
      </c>
    </row>
    <row r="162" spans="1:12" ht="57.75" customHeight="1">
      <c r="A162" s="13">
        <f>SUM($L$3:L162)</f>
        <v>146</v>
      </c>
      <c r="B162" s="14" t="s">
        <v>524</v>
      </c>
      <c r="C162" s="14" t="s">
        <v>525</v>
      </c>
      <c r="D162" s="14" t="s">
        <v>72</v>
      </c>
      <c r="E162" s="14" t="s">
        <v>526</v>
      </c>
      <c r="F162" s="15" t="s">
        <v>31</v>
      </c>
      <c r="G162" s="13" t="s">
        <v>527</v>
      </c>
      <c r="H162" s="16">
        <v>6000000</v>
      </c>
      <c r="I162" s="14" t="s">
        <v>528</v>
      </c>
      <c r="J162" s="16">
        <v>84000</v>
      </c>
      <c r="L162">
        <v>1</v>
      </c>
    </row>
    <row r="163" spans="1:12" ht="57.75" customHeight="1">
      <c r="A163" s="13">
        <f>SUM($L$3:L163)</f>
        <v>147</v>
      </c>
      <c r="B163" s="14" t="s">
        <v>529</v>
      </c>
      <c r="C163" s="14" t="s">
        <v>530</v>
      </c>
      <c r="D163" s="14" t="s">
        <v>391</v>
      </c>
      <c r="E163" s="14" t="s">
        <v>531</v>
      </c>
      <c r="F163" s="15" t="s">
        <v>31</v>
      </c>
      <c r="G163" s="13" t="s">
        <v>183</v>
      </c>
      <c r="H163" s="16">
        <v>1600000</v>
      </c>
      <c r="I163" s="14" t="s">
        <v>532</v>
      </c>
      <c r="J163" s="16">
        <v>50000</v>
      </c>
      <c r="L163">
        <v>1</v>
      </c>
    </row>
    <row r="164" spans="1:12" ht="93.75" customHeight="1">
      <c r="A164" s="13">
        <f>SUM($L$3:L164)</f>
        <v>148</v>
      </c>
      <c r="B164" s="14" t="s">
        <v>533</v>
      </c>
      <c r="C164" s="14" t="s">
        <v>534</v>
      </c>
      <c r="D164" s="14" t="s">
        <v>19</v>
      </c>
      <c r="E164" s="14" t="s">
        <v>535</v>
      </c>
      <c r="F164" s="15" t="s">
        <v>31</v>
      </c>
      <c r="G164" s="13" t="s">
        <v>231</v>
      </c>
      <c r="H164" s="16">
        <v>1000000</v>
      </c>
      <c r="I164" s="14" t="s">
        <v>536</v>
      </c>
      <c r="J164" s="16">
        <v>75000</v>
      </c>
      <c r="L164">
        <v>1</v>
      </c>
    </row>
    <row r="165" spans="1:12" ht="57.75" customHeight="1">
      <c r="A165" s="13">
        <f>SUM($L$3:L165)</f>
        <v>149</v>
      </c>
      <c r="B165" s="14" t="s">
        <v>537</v>
      </c>
      <c r="C165" s="14" t="s">
        <v>538</v>
      </c>
      <c r="D165" s="14" t="s">
        <v>212</v>
      </c>
      <c r="E165" s="14" t="s">
        <v>539</v>
      </c>
      <c r="F165" s="15" t="s">
        <v>31</v>
      </c>
      <c r="G165" s="13" t="s">
        <v>37</v>
      </c>
      <c r="H165" s="16">
        <v>620000</v>
      </c>
      <c r="I165" s="14" t="s">
        <v>540</v>
      </c>
      <c r="J165" s="16">
        <v>30000</v>
      </c>
      <c r="L165">
        <v>1</v>
      </c>
    </row>
    <row r="166" spans="1:12" ht="45.75" customHeight="1">
      <c r="A166" s="13">
        <f>SUM($L$3:L166)</f>
        <v>150</v>
      </c>
      <c r="B166" s="14" t="s">
        <v>541</v>
      </c>
      <c r="C166" s="14" t="s">
        <v>542</v>
      </c>
      <c r="D166" s="14" t="s">
        <v>212</v>
      </c>
      <c r="E166" s="14" t="s">
        <v>543</v>
      </c>
      <c r="F166" s="15" t="s">
        <v>31</v>
      </c>
      <c r="G166" s="13" t="s">
        <v>350</v>
      </c>
      <c r="H166" s="16">
        <v>400000</v>
      </c>
      <c r="I166" s="14" t="s">
        <v>544</v>
      </c>
      <c r="J166" s="16">
        <v>30000</v>
      </c>
      <c r="L166">
        <v>1</v>
      </c>
    </row>
    <row r="167" spans="1:12" ht="57.75" customHeight="1">
      <c r="A167" s="13">
        <f>SUM($L$3:L167)</f>
        <v>151</v>
      </c>
      <c r="B167" s="14" t="s">
        <v>545</v>
      </c>
      <c r="C167" s="14" t="s">
        <v>546</v>
      </c>
      <c r="D167" s="14" t="s">
        <v>386</v>
      </c>
      <c r="E167" s="14" t="s">
        <v>547</v>
      </c>
      <c r="F167" s="15" t="s">
        <v>31</v>
      </c>
      <c r="G167" s="13" t="s">
        <v>133</v>
      </c>
      <c r="H167" s="16">
        <v>350000</v>
      </c>
      <c r="I167" s="14" t="s">
        <v>548</v>
      </c>
      <c r="J167" s="16">
        <v>2000</v>
      </c>
      <c r="L167">
        <v>1</v>
      </c>
    </row>
    <row r="168" spans="1:12" ht="69.75" customHeight="1">
      <c r="A168" s="13">
        <f>SUM($L$3:L168)</f>
        <v>152</v>
      </c>
      <c r="B168" s="14" t="s">
        <v>549</v>
      </c>
      <c r="C168" s="14" t="s">
        <v>550</v>
      </c>
      <c r="D168" s="14" t="s">
        <v>386</v>
      </c>
      <c r="E168" s="14" t="s">
        <v>551</v>
      </c>
      <c r="F168" s="15" t="s">
        <v>31</v>
      </c>
      <c r="G168" s="13" t="s">
        <v>37</v>
      </c>
      <c r="H168" s="16">
        <v>250000</v>
      </c>
      <c r="I168" s="14" t="s">
        <v>552</v>
      </c>
      <c r="J168" s="16">
        <v>22000</v>
      </c>
      <c r="L168">
        <v>1</v>
      </c>
    </row>
    <row r="169" spans="1:12" ht="45.75" customHeight="1">
      <c r="A169" s="13">
        <f>SUM($L$3:L169)</f>
        <v>153</v>
      </c>
      <c r="B169" s="14" t="s">
        <v>553</v>
      </c>
      <c r="C169" s="14" t="s">
        <v>554</v>
      </c>
      <c r="D169" s="14" t="s">
        <v>83</v>
      </c>
      <c r="E169" s="14" t="s">
        <v>555</v>
      </c>
      <c r="F169" s="15" t="s">
        <v>31</v>
      </c>
      <c r="G169" s="13" t="s">
        <v>43</v>
      </c>
      <c r="H169" s="16">
        <v>220000</v>
      </c>
      <c r="I169" s="14" t="s">
        <v>115</v>
      </c>
      <c r="J169" s="16">
        <v>60000</v>
      </c>
      <c r="L169">
        <v>1</v>
      </c>
    </row>
    <row r="170" spans="1:12" ht="57.75" customHeight="1">
      <c r="A170" s="13">
        <f>SUM($L$3:L170)</f>
        <v>154</v>
      </c>
      <c r="B170" s="14" t="s">
        <v>556</v>
      </c>
      <c r="C170" s="14" t="s">
        <v>557</v>
      </c>
      <c r="D170" s="14" t="s">
        <v>212</v>
      </c>
      <c r="E170" s="14" t="s">
        <v>558</v>
      </c>
      <c r="F170" s="15" t="s">
        <v>31</v>
      </c>
      <c r="G170" s="13" t="s">
        <v>47</v>
      </c>
      <c r="H170" s="16">
        <v>220000</v>
      </c>
      <c r="I170" s="14" t="s">
        <v>115</v>
      </c>
      <c r="J170" s="16">
        <v>15000</v>
      </c>
      <c r="L170">
        <v>1</v>
      </c>
    </row>
    <row r="171" spans="1:12" ht="45.75" customHeight="1">
      <c r="A171" s="13">
        <f>SUM($L$3:L171)</f>
        <v>155</v>
      </c>
      <c r="B171" s="14" t="s">
        <v>559</v>
      </c>
      <c r="C171" s="14" t="s">
        <v>560</v>
      </c>
      <c r="D171" s="14" t="s">
        <v>112</v>
      </c>
      <c r="E171" s="14" t="s">
        <v>561</v>
      </c>
      <c r="F171" s="15" t="s">
        <v>31</v>
      </c>
      <c r="G171" s="13" t="s">
        <v>228</v>
      </c>
      <c r="H171" s="16">
        <v>200214</v>
      </c>
      <c r="I171" s="14" t="s">
        <v>562</v>
      </c>
      <c r="J171" s="16">
        <v>10000</v>
      </c>
      <c r="L171">
        <v>1</v>
      </c>
    </row>
    <row r="172" spans="1:12" ht="45.75" customHeight="1">
      <c r="A172" s="13">
        <f>SUM($L$3:L172)</f>
        <v>156</v>
      </c>
      <c r="B172" s="14" t="s">
        <v>563</v>
      </c>
      <c r="C172" s="14" t="s">
        <v>563</v>
      </c>
      <c r="D172" s="14" t="s">
        <v>83</v>
      </c>
      <c r="E172" s="14" t="s">
        <v>564</v>
      </c>
      <c r="F172" s="15" t="s">
        <v>31</v>
      </c>
      <c r="G172" s="13" t="s">
        <v>43</v>
      </c>
      <c r="H172" s="16">
        <v>162140</v>
      </c>
      <c r="I172" s="14" t="s">
        <v>221</v>
      </c>
      <c r="J172" s="16">
        <v>72703</v>
      </c>
      <c r="L172">
        <v>1</v>
      </c>
    </row>
    <row r="173" spans="1:12" ht="93.75" customHeight="1">
      <c r="A173" s="13">
        <f>SUM($L$3:L173)</f>
        <v>157</v>
      </c>
      <c r="B173" s="14" t="s">
        <v>565</v>
      </c>
      <c r="C173" s="14" t="s">
        <v>566</v>
      </c>
      <c r="D173" s="14" t="s">
        <v>212</v>
      </c>
      <c r="E173" s="14" t="s">
        <v>2404</v>
      </c>
      <c r="F173" s="15" t="s">
        <v>31</v>
      </c>
      <c r="G173" s="13" t="s">
        <v>47</v>
      </c>
      <c r="H173" s="16">
        <v>130000</v>
      </c>
      <c r="I173" s="14" t="s">
        <v>115</v>
      </c>
      <c r="J173" s="16">
        <v>30000</v>
      </c>
      <c r="L173">
        <v>1</v>
      </c>
    </row>
    <row r="174" spans="1:12" ht="33.75" customHeight="1">
      <c r="A174" s="13">
        <f>SUM($L$3:L174)</f>
        <v>158</v>
      </c>
      <c r="B174" s="14" t="s">
        <v>567</v>
      </c>
      <c r="C174" s="14" t="s">
        <v>568</v>
      </c>
      <c r="D174" s="14" t="s">
        <v>83</v>
      </c>
      <c r="E174" s="14" t="s">
        <v>569</v>
      </c>
      <c r="F174" s="15" t="s">
        <v>31</v>
      </c>
      <c r="G174" s="13" t="s">
        <v>32</v>
      </c>
      <c r="H174" s="16">
        <v>120000</v>
      </c>
      <c r="I174" s="14" t="s">
        <v>570</v>
      </c>
      <c r="J174" s="16">
        <v>10000</v>
      </c>
      <c r="L174">
        <v>1</v>
      </c>
    </row>
    <row r="175" spans="1:12" ht="45.75" customHeight="1">
      <c r="A175" s="13">
        <f>SUM($L$3:L175)</f>
        <v>159</v>
      </c>
      <c r="B175" s="14" t="s">
        <v>571</v>
      </c>
      <c r="C175" s="14" t="s">
        <v>572</v>
      </c>
      <c r="D175" s="14" t="s">
        <v>391</v>
      </c>
      <c r="E175" s="14" t="s">
        <v>573</v>
      </c>
      <c r="F175" s="15" t="s">
        <v>31</v>
      </c>
      <c r="G175" s="13" t="s">
        <v>37</v>
      </c>
      <c r="H175" s="16">
        <v>100000</v>
      </c>
      <c r="I175" s="14" t="s">
        <v>574</v>
      </c>
      <c r="J175" s="16">
        <v>12600</v>
      </c>
      <c r="L175">
        <v>1</v>
      </c>
    </row>
    <row r="176" spans="1:12" ht="45.75" customHeight="1">
      <c r="A176" s="13">
        <f>SUM($L$3:L176)</f>
        <v>160</v>
      </c>
      <c r="B176" s="14" t="s">
        <v>575</v>
      </c>
      <c r="C176" s="14" t="s">
        <v>576</v>
      </c>
      <c r="D176" s="14" t="s">
        <v>83</v>
      </c>
      <c r="E176" s="14" t="s">
        <v>577</v>
      </c>
      <c r="F176" s="15" t="s">
        <v>31</v>
      </c>
      <c r="G176" s="13" t="s">
        <v>228</v>
      </c>
      <c r="H176" s="16">
        <v>90000</v>
      </c>
      <c r="I176" s="14" t="s">
        <v>578</v>
      </c>
      <c r="J176" s="16">
        <v>25000</v>
      </c>
      <c r="L176">
        <v>1</v>
      </c>
    </row>
    <row r="177" spans="1:12" ht="33.75" customHeight="1">
      <c r="A177" s="13">
        <f>SUM($L$3:L177)</f>
        <v>161</v>
      </c>
      <c r="B177" s="14" t="s">
        <v>579</v>
      </c>
      <c r="C177" s="14" t="s">
        <v>580</v>
      </c>
      <c r="D177" s="14" t="s">
        <v>72</v>
      </c>
      <c r="E177" s="14" t="s">
        <v>581</v>
      </c>
      <c r="F177" s="15" t="s">
        <v>31</v>
      </c>
      <c r="G177" s="13" t="s">
        <v>47</v>
      </c>
      <c r="H177" s="16">
        <v>90000</v>
      </c>
      <c r="I177" s="14" t="s">
        <v>388</v>
      </c>
      <c r="J177" s="16">
        <v>15000</v>
      </c>
      <c r="L177">
        <v>1</v>
      </c>
    </row>
    <row r="178" spans="1:12" ht="45.75" customHeight="1">
      <c r="A178" s="13">
        <f>SUM($L$3:L178)</f>
        <v>162</v>
      </c>
      <c r="B178" s="14" t="s">
        <v>582</v>
      </c>
      <c r="C178" s="14" t="s">
        <v>583</v>
      </c>
      <c r="D178" s="14" t="s">
        <v>83</v>
      </c>
      <c r="E178" s="14" t="s">
        <v>584</v>
      </c>
      <c r="F178" s="15" t="s">
        <v>31</v>
      </c>
      <c r="G178" s="13" t="s">
        <v>43</v>
      </c>
      <c r="H178" s="16">
        <v>75279</v>
      </c>
      <c r="I178" s="14" t="s">
        <v>115</v>
      </c>
      <c r="J178" s="16">
        <v>15000</v>
      </c>
      <c r="L178">
        <v>1</v>
      </c>
    </row>
    <row r="179" spans="1:12" ht="45.75" customHeight="1">
      <c r="A179" s="13">
        <f>SUM($L$3:L179)</f>
        <v>163</v>
      </c>
      <c r="B179" s="14" t="s">
        <v>585</v>
      </c>
      <c r="C179" s="14" t="s">
        <v>586</v>
      </c>
      <c r="D179" s="14" t="s">
        <v>83</v>
      </c>
      <c r="E179" s="14" t="s">
        <v>587</v>
      </c>
      <c r="F179" s="15" t="s">
        <v>31</v>
      </c>
      <c r="G179" s="13" t="s">
        <v>37</v>
      </c>
      <c r="H179" s="16">
        <v>71500</v>
      </c>
      <c r="I179" s="14" t="s">
        <v>588</v>
      </c>
      <c r="J179" s="16">
        <v>15000</v>
      </c>
      <c r="L179">
        <v>1</v>
      </c>
    </row>
    <row r="180" spans="1:12" ht="45.75" customHeight="1">
      <c r="A180" s="13">
        <f>SUM($L$3:L180)</f>
        <v>164</v>
      </c>
      <c r="B180" s="14" t="s">
        <v>589</v>
      </c>
      <c r="C180" s="14" t="s">
        <v>590</v>
      </c>
      <c r="D180" s="14" t="s">
        <v>26</v>
      </c>
      <c r="E180" s="14" t="s">
        <v>591</v>
      </c>
      <c r="F180" s="15" t="s">
        <v>31</v>
      </c>
      <c r="G180" s="13" t="s">
        <v>37</v>
      </c>
      <c r="H180" s="16">
        <v>35000</v>
      </c>
      <c r="I180" s="14" t="s">
        <v>388</v>
      </c>
      <c r="J180" s="16">
        <v>5000</v>
      </c>
      <c r="L180">
        <v>1</v>
      </c>
    </row>
    <row r="181" spans="1:12" ht="45.75" customHeight="1">
      <c r="A181" s="13">
        <f>SUM($L$3:L181)</f>
        <v>165</v>
      </c>
      <c r="B181" s="14" t="s">
        <v>592</v>
      </c>
      <c r="C181" s="14" t="s">
        <v>593</v>
      </c>
      <c r="D181" s="14" t="s">
        <v>26</v>
      </c>
      <c r="E181" s="14" t="s">
        <v>594</v>
      </c>
      <c r="F181" s="15" t="s">
        <v>31</v>
      </c>
      <c r="G181" s="13" t="s">
        <v>43</v>
      </c>
      <c r="H181" s="16">
        <v>27550.02</v>
      </c>
      <c r="I181" s="14" t="s">
        <v>595</v>
      </c>
      <c r="J181" s="16">
        <v>11500</v>
      </c>
      <c r="L181">
        <v>1</v>
      </c>
    </row>
    <row r="182" spans="1:12" ht="57.75" customHeight="1">
      <c r="A182" s="13">
        <f>SUM($L$3:L182)</f>
        <v>166</v>
      </c>
      <c r="B182" s="14" t="s">
        <v>596</v>
      </c>
      <c r="C182" s="14" t="s">
        <v>597</v>
      </c>
      <c r="D182" s="14" t="s">
        <v>391</v>
      </c>
      <c r="E182" s="14" t="s">
        <v>598</v>
      </c>
      <c r="F182" s="15" t="s">
        <v>53</v>
      </c>
      <c r="G182" s="13" t="s">
        <v>59</v>
      </c>
      <c r="H182" s="16">
        <v>2230000</v>
      </c>
      <c r="I182" s="14" t="s">
        <v>599</v>
      </c>
      <c r="J182" s="16">
        <v>50000</v>
      </c>
      <c r="L182">
        <v>1</v>
      </c>
    </row>
    <row r="183" spans="1:12" ht="45.75" customHeight="1">
      <c r="A183" s="13">
        <f>SUM($L$3:L183)</f>
        <v>167</v>
      </c>
      <c r="B183" s="14" t="s">
        <v>600</v>
      </c>
      <c r="C183" s="14" t="s">
        <v>580</v>
      </c>
      <c r="D183" s="14" t="s">
        <v>72</v>
      </c>
      <c r="E183" s="14" t="s">
        <v>601</v>
      </c>
      <c r="F183" s="15" t="s">
        <v>53</v>
      </c>
      <c r="G183" s="13" t="s">
        <v>105</v>
      </c>
      <c r="H183" s="16">
        <v>450000</v>
      </c>
      <c r="I183" s="14" t="s">
        <v>602</v>
      </c>
      <c r="J183" s="16">
        <v>124000</v>
      </c>
      <c r="L183">
        <v>1</v>
      </c>
    </row>
    <row r="184" spans="1:12" ht="45.75" customHeight="1">
      <c r="A184" s="13">
        <f>SUM($L$3:L184)</f>
        <v>168</v>
      </c>
      <c r="B184" s="14" t="s">
        <v>603</v>
      </c>
      <c r="C184" s="14" t="s">
        <v>604</v>
      </c>
      <c r="D184" s="14" t="s">
        <v>212</v>
      </c>
      <c r="E184" s="14" t="s">
        <v>605</v>
      </c>
      <c r="F184" s="15" t="s">
        <v>53</v>
      </c>
      <c r="G184" s="13" t="s">
        <v>139</v>
      </c>
      <c r="H184" s="16">
        <v>250000</v>
      </c>
      <c r="I184" s="14" t="s">
        <v>606</v>
      </c>
      <c r="J184" s="16">
        <v>18400</v>
      </c>
      <c r="L184">
        <v>1</v>
      </c>
    </row>
    <row r="185" spans="1:12" ht="45.75" customHeight="1">
      <c r="A185" s="13">
        <f>SUM($L$3:L185)</f>
        <v>169</v>
      </c>
      <c r="B185" s="14" t="s">
        <v>607</v>
      </c>
      <c r="C185" s="14" t="s">
        <v>608</v>
      </c>
      <c r="D185" s="14" t="s">
        <v>212</v>
      </c>
      <c r="E185" s="14" t="s">
        <v>609</v>
      </c>
      <c r="F185" s="15" t="s">
        <v>53</v>
      </c>
      <c r="G185" s="13" t="s">
        <v>105</v>
      </c>
      <c r="H185" s="16">
        <v>200000</v>
      </c>
      <c r="I185" s="14" t="s">
        <v>606</v>
      </c>
      <c r="J185" s="16">
        <v>4000</v>
      </c>
      <c r="L185">
        <v>1</v>
      </c>
    </row>
    <row r="186" spans="1:12" ht="33.75" customHeight="1">
      <c r="A186" s="13">
        <f>SUM($L$3:L186)</f>
        <v>170</v>
      </c>
      <c r="B186" s="14" t="s">
        <v>610</v>
      </c>
      <c r="C186" s="14" t="s">
        <v>611</v>
      </c>
      <c r="D186" s="14" t="s">
        <v>83</v>
      </c>
      <c r="E186" s="14" t="s">
        <v>612</v>
      </c>
      <c r="F186" s="15" t="s">
        <v>53</v>
      </c>
      <c r="G186" s="13" t="s">
        <v>255</v>
      </c>
      <c r="H186" s="16">
        <v>100000</v>
      </c>
      <c r="I186" s="14" t="s">
        <v>613</v>
      </c>
      <c r="J186" s="16">
        <v>20000</v>
      </c>
      <c r="L186">
        <v>1</v>
      </c>
    </row>
    <row r="187" spans="1:12" ht="81.75" customHeight="1">
      <c r="A187" s="13">
        <f>SUM($L$3:L187)</f>
        <v>171</v>
      </c>
      <c r="B187" s="14" t="s">
        <v>614</v>
      </c>
      <c r="C187" s="14" t="s">
        <v>615</v>
      </c>
      <c r="D187" s="14" t="s">
        <v>521</v>
      </c>
      <c r="E187" s="14" t="s">
        <v>616</v>
      </c>
      <c r="F187" s="15" t="s">
        <v>53</v>
      </c>
      <c r="G187" s="13" t="s">
        <v>114</v>
      </c>
      <c r="H187" s="16">
        <v>13650</v>
      </c>
      <c r="I187" s="14" t="s">
        <v>617</v>
      </c>
      <c r="J187" s="16">
        <v>12009</v>
      </c>
      <c r="L187">
        <v>1</v>
      </c>
    </row>
    <row r="188" spans="1:10" ht="23.25" customHeight="1">
      <c r="A188" s="12" t="s">
        <v>618</v>
      </c>
      <c r="B188" s="11"/>
      <c r="C188" s="8" t="s">
        <v>12</v>
      </c>
      <c r="D188" s="8" t="s">
        <v>12</v>
      </c>
      <c r="E188" s="8" t="s">
        <v>12</v>
      </c>
      <c r="F188" s="6" t="s">
        <v>12</v>
      </c>
      <c r="G188" s="6" t="s">
        <v>12</v>
      </c>
      <c r="H188" s="9">
        <v>7722819</v>
      </c>
      <c r="I188" s="6" t="s">
        <v>12</v>
      </c>
      <c r="J188" s="20">
        <v>823838</v>
      </c>
    </row>
    <row r="189" spans="1:10" ht="23.25" customHeight="1">
      <c r="A189" s="10" t="s">
        <v>619</v>
      </c>
      <c r="B189" s="11"/>
      <c r="C189" s="8" t="s">
        <v>12</v>
      </c>
      <c r="D189" s="8" t="s">
        <v>12</v>
      </c>
      <c r="E189" s="8" t="s">
        <v>12</v>
      </c>
      <c r="F189" s="6" t="s">
        <v>12</v>
      </c>
      <c r="G189" s="6" t="s">
        <v>12</v>
      </c>
      <c r="H189" s="9">
        <v>5360265</v>
      </c>
      <c r="I189" s="6" t="s">
        <v>12</v>
      </c>
      <c r="J189" s="20">
        <v>588990</v>
      </c>
    </row>
    <row r="190" spans="1:12" ht="117.75" customHeight="1">
      <c r="A190" s="13">
        <f>SUM($L$3:L190)</f>
        <v>172</v>
      </c>
      <c r="B190" s="17" t="s">
        <v>620</v>
      </c>
      <c r="C190" s="14" t="s">
        <v>621</v>
      </c>
      <c r="D190" s="14" t="s">
        <v>51</v>
      </c>
      <c r="E190" s="14" t="s">
        <v>622</v>
      </c>
      <c r="F190" s="15" t="s">
        <v>31</v>
      </c>
      <c r="G190" s="13" t="s">
        <v>623</v>
      </c>
      <c r="H190" s="16">
        <v>3691661</v>
      </c>
      <c r="I190" s="14" t="s">
        <v>215</v>
      </c>
      <c r="J190" s="16">
        <v>507570</v>
      </c>
      <c r="L190">
        <v>1</v>
      </c>
    </row>
    <row r="191" spans="1:12" ht="69.75" customHeight="1">
      <c r="A191" s="13">
        <f>SUM($L$3:L191)</f>
        <v>173</v>
      </c>
      <c r="B191" s="17" t="s">
        <v>624</v>
      </c>
      <c r="C191" s="14" t="s">
        <v>621</v>
      </c>
      <c r="D191" s="14" t="s">
        <v>51</v>
      </c>
      <c r="E191" s="14" t="s">
        <v>625</v>
      </c>
      <c r="F191" s="15" t="s">
        <v>31</v>
      </c>
      <c r="G191" s="13" t="s">
        <v>626</v>
      </c>
      <c r="H191" s="16">
        <v>1008058</v>
      </c>
      <c r="I191" s="14" t="s">
        <v>627</v>
      </c>
      <c r="J191" s="16">
        <v>45420</v>
      </c>
      <c r="L191">
        <v>1</v>
      </c>
    </row>
    <row r="192" spans="1:12" ht="57.75" customHeight="1">
      <c r="A192" s="13">
        <f>SUM($L$3:L192)</f>
        <v>174</v>
      </c>
      <c r="B192" s="14" t="s">
        <v>628</v>
      </c>
      <c r="C192" s="14" t="s">
        <v>629</v>
      </c>
      <c r="D192" s="14" t="s">
        <v>112</v>
      </c>
      <c r="E192" s="14" t="s">
        <v>630</v>
      </c>
      <c r="F192" s="15" t="s">
        <v>31</v>
      </c>
      <c r="G192" s="13" t="s">
        <v>631</v>
      </c>
      <c r="H192" s="16">
        <v>228000</v>
      </c>
      <c r="I192" s="14" t="s">
        <v>632</v>
      </c>
      <c r="J192" s="16">
        <v>10000</v>
      </c>
      <c r="L192">
        <v>1</v>
      </c>
    </row>
    <row r="193" spans="1:12" ht="33.75" customHeight="1">
      <c r="A193" s="13">
        <f>SUM($L$3:L193)</f>
        <v>175</v>
      </c>
      <c r="B193" s="14" t="s">
        <v>633</v>
      </c>
      <c r="C193" s="14" t="s">
        <v>621</v>
      </c>
      <c r="D193" s="14" t="s">
        <v>51</v>
      </c>
      <c r="E193" s="14" t="s">
        <v>634</v>
      </c>
      <c r="F193" s="15" t="s">
        <v>31</v>
      </c>
      <c r="G193" s="13" t="s">
        <v>37</v>
      </c>
      <c r="H193" s="16">
        <v>112546</v>
      </c>
      <c r="I193" s="14" t="s">
        <v>388</v>
      </c>
      <c r="J193" s="16">
        <v>25000</v>
      </c>
      <c r="L193">
        <v>1</v>
      </c>
    </row>
    <row r="194" spans="1:12" ht="53.25" customHeight="1">
      <c r="A194" s="13">
        <f>SUM($L$3:L194)</f>
        <v>176</v>
      </c>
      <c r="B194" s="14" t="s">
        <v>635</v>
      </c>
      <c r="C194" s="14" t="s">
        <v>621</v>
      </c>
      <c r="D194" s="14" t="s">
        <v>51</v>
      </c>
      <c r="E194" s="14" t="s">
        <v>636</v>
      </c>
      <c r="F194" s="15" t="s">
        <v>53</v>
      </c>
      <c r="G194" s="13" t="s">
        <v>105</v>
      </c>
      <c r="H194" s="16">
        <v>320000</v>
      </c>
      <c r="I194" s="14" t="s">
        <v>637</v>
      </c>
      <c r="J194" s="16">
        <v>1000</v>
      </c>
      <c r="L194">
        <v>1</v>
      </c>
    </row>
    <row r="195" spans="1:10" ht="23.25" customHeight="1">
      <c r="A195" s="10" t="s">
        <v>638</v>
      </c>
      <c r="B195" s="11"/>
      <c r="C195" s="8" t="s">
        <v>12</v>
      </c>
      <c r="D195" s="8" t="s">
        <v>12</v>
      </c>
      <c r="E195" s="8" t="s">
        <v>12</v>
      </c>
      <c r="F195" s="6" t="s">
        <v>12</v>
      </c>
      <c r="G195" s="6" t="s">
        <v>12</v>
      </c>
      <c r="H195" s="9">
        <v>1228054</v>
      </c>
      <c r="I195" s="6" t="s">
        <v>12</v>
      </c>
      <c r="J195" s="20">
        <v>154848</v>
      </c>
    </row>
    <row r="196" spans="1:12" ht="57.75" customHeight="1">
      <c r="A196" s="13">
        <f>SUM($L$3:L196)</f>
        <v>177</v>
      </c>
      <c r="B196" s="14" t="s">
        <v>639</v>
      </c>
      <c r="C196" s="14" t="s">
        <v>640</v>
      </c>
      <c r="D196" s="14" t="s">
        <v>212</v>
      </c>
      <c r="E196" s="14" t="s">
        <v>641</v>
      </c>
      <c r="F196" s="15" t="s">
        <v>21</v>
      </c>
      <c r="G196" s="13" t="s">
        <v>314</v>
      </c>
      <c r="H196" s="16">
        <v>307600</v>
      </c>
      <c r="I196" s="14" t="s">
        <v>642</v>
      </c>
      <c r="J196" s="16">
        <v>100000</v>
      </c>
      <c r="L196">
        <v>1</v>
      </c>
    </row>
    <row r="197" spans="1:12" ht="57.75" customHeight="1">
      <c r="A197" s="13">
        <f>SUM($L$3:L197)</f>
        <v>178</v>
      </c>
      <c r="B197" s="14" t="s">
        <v>643</v>
      </c>
      <c r="C197" s="14" t="s">
        <v>644</v>
      </c>
      <c r="D197" s="14" t="s">
        <v>399</v>
      </c>
      <c r="E197" s="14" t="s">
        <v>645</v>
      </c>
      <c r="F197" s="15" t="s">
        <v>21</v>
      </c>
      <c r="G197" s="13" t="s">
        <v>314</v>
      </c>
      <c r="H197" s="16">
        <v>67251</v>
      </c>
      <c r="I197" s="14" t="s">
        <v>646</v>
      </c>
      <c r="J197" s="16">
        <v>12000</v>
      </c>
      <c r="L197">
        <v>1</v>
      </c>
    </row>
    <row r="198" spans="1:12" ht="45.75" customHeight="1">
      <c r="A198" s="13">
        <f>SUM($L$3:L198)</f>
        <v>179</v>
      </c>
      <c r="B198" s="14" t="s">
        <v>647</v>
      </c>
      <c r="C198" s="14" t="s">
        <v>648</v>
      </c>
      <c r="D198" s="14" t="s">
        <v>391</v>
      </c>
      <c r="E198" s="14" t="s">
        <v>649</v>
      </c>
      <c r="F198" s="15" t="s">
        <v>21</v>
      </c>
      <c r="G198" s="13" t="s">
        <v>314</v>
      </c>
      <c r="H198" s="16">
        <v>58000</v>
      </c>
      <c r="I198" s="14" t="s">
        <v>650</v>
      </c>
      <c r="J198" s="16">
        <v>13588</v>
      </c>
      <c r="L198">
        <v>1</v>
      </c>
    </row>
    <row r="199" spans="1:12" ht="57.75" customHeight="1">
      <c r="A199" s="13">
        <f>SUM($L$3:L199)</f>
        <v>180</v>
      </c>
      <c r="B199" s="14" t="s">
        <v>651</v>
      </c>
      <c r="C199" s="14" t="s">
        <v>652</v>
      </c>
      <c r="D199" s="14" t="s">
        <v>19</v>
      </c>
      <c r="E199" s="14" t="s">
        <v>653</v>
      </c>
      <c r="F199" s="15" t="s">
        <v>31</v>
      </c>
      <c r="G199" s="13" t="s">
        <v>37</v>
      </c>
      <c r="H199" s="16">
        <v>359316</v>
      </c>
      <c r="I199" s="14" t="s">
        <v>654</v>
      </c>
      <c r="J199" s="16">
        <v>10000</v>
      </c>
      <c r="L199">
        <v>1</v>
      </c>
    </row>
    <row r="200" spans="1:12" ht="45.75" customHeight="1">
      <c r="A200" s="13">
        <f>SUM($L$3:L200)</f>
        <v>181</v>
      </c>
      <c r="B200" s="14" t="s">
        <v>655</v>
      </c>
      <c r="C200" s="14" t="s">
        <v>656</v>
      </c>
      <c r="D200" s="14" t="s">
        <v>83</v>
      </c>
      <c r="E200" s="14" t="s">
        <v>657</v>
      </c>
      <c r="F200" s="15" t="s">
        <v>31</v>
      </c>
      <c r="G200" s="13" t="s">
        <v>228</v>
      </c>
      <c r="H200" s="16">
        <v>272676</v>
      </c>
      <c r="I200" s="14" t="s">
        <v>658</v>
      </c>
      <c r="J200" s="16">
        <v>6260</v>
      </c>
      <c r="L200">
        <v>1</v>
      </c>
    </row>
    <row r="201" spans="1:12" ht="69.75" customHeight="1">
      <c r="A201" s="13">
        <f>SUM($L$3:L201)</f>
        <v>182</v>
      </c>
      <c r="B201" s="14" t="s">
        <v>659</v>
      </c>
      <c r="C201" s="14" t="s">
        <v>660</v>
      </c>
      <c r="D201" s="14" t="s">
        <v>72</v>
      </c>
      <c r="E201" s="14" t="s">
        <v>661</v>
      </c>
      <c r="F201" s="15" t="s">
        <v>53</v>
      </c>
      <c r="G201" s="13" t="s">
        <v>105</v>
      </c>
      <c r="H201" s="16">
        <v>104806</v>
      </c>
      <c r="I201" s="14" t="s">
        <v>662</v>
      </c>
      <c r="J201" s="16">
        <v>3000</v>
      </c>
      <c r="L201">
        <v>1</v>
      </c>
    </row>
    <row r="202" spans="1:12" ht="45.75" customHeight="1">
      <c r="A202" s="13">
        <f>SUM($L$3:L202)</f>
        <v>183</v>
      </c>
      <c r="B202" s="14" t="s">
        <v>663</v>
      </c>
      <c r="C202" s="14" t="s">
        <v>664</v>
      </c>
      <c r="D202" s="14" t="s">
        <v>399</v>
      </c>
      <c r="E202" s="14" t="s">
        <v>665</v>
      </c>
      <c r="F202" s="15" t="s">
        <v>53</v>
      </c>
      <c r="G202" s="13" t="s">
        <v>63</v>
      </c>
      <c r="H202" s="16">
        <v>58405</v>
      </c>
      <c r="I202" s="14" t="s">
        <v>666</v>
      </c>
      <c r="J202" s="16">
        <v>10000</v>
      </c>
      <c r="L202">
        <v>1</v>
      </c>
    </row>
    <row r="203" spans="1:10" ht="23.25" customHeight="1">
      <c r="A203" s="10" t="s">
        <v>667</v>
      </c>
      <c r="B203" s="11"/>
      <c r="C203" s="8" t="s">
        <v>12</v>
      </c>
      <c r="D203" s="8" t="s">
        <v>12</v>
      </c>
      <c r="E203" s="8" t="s">
        <v>12</v>
      </c>
      <c r="F203" s="6" t="s">
        <v>12</v>
      </c>
      <c r="G203" s="6" t="s">
        <v>12</v>
      </c>
      <c r="H203" s="9">
        <v>1134500</v>
      </c>
      <c r="I203" s="6" t="s">
        <v>12</v>
      </c>
      <c r="J203" s="20">
        <v>80000</v>
      </c>
    </row>
    <row r="204" spans="1:12" ht="57.75" customHeight="1">
      <c r="A204" s="13">
        <f>SUM($L$3:L204)</f>
        <v>184</v>
      </c>
      <c r="B204" s="14" t="s">
        <v>668</v>
      </c>
      <c r="C204" s="14" t="s">
        <v>669</v>
      </c>
      <c r="D204" s="14" t="s">
        <v>670</v>
      </c>
      <c r="E204" s="14" t="s">
        <v>671</v>
      </c>
      <c r="F204" s="15" t="s">
        <v>31</v>
      </c>
      <c r="G204" s="13" t="s">
        <v>672</v>
      </c>
      <c r="H204" s="16">
        <v>696700</v>
      </c>
      <c r="I204" s="14" t="s">
        <v>673</v>
      </c>
      <c r="J204" s="16">
        <v>40000</v>
      </c>
      <c r="L204">
        <v>1</v>
      </c>
    </row>
    <row r="205" spans="1:12" ht="81.75" customHeight="1">
      <c r="A205" s="13">
        <f>SUM($L$3:L205)</f>
        <v>185</v>
      </c>
      <c r="B205" s="14" t="s">
        <v>674</v>
      </c>
      <c r="C205" s="14" t="s">
        <v>675</v>
      </c>
      <c r="D205" s="14" t="s">
        <v>119</v>
      </c>
      <c r="E205" s="17" t="s">
        <v>676</v>
      </c>
      <c r="F205" s="15" t="s">
        <v>31</v>
      </c>
      <c r="G205" s="13" t="s">
        <v>37</v>
      </c>
      <c r="H205" s="16">
        <v>437800</v>
      </c>
      <c r="I205" s="14" t="s">
        <v>677</v>
      </c>
      <c r="J205" s="16">
        <v>40000</v>
      </c>
      <c r="L205">
        <v>1</v>
      </c>
    </row>
    <row r="206" spans="1:10" ht="23.25" customHeight="1">
      <c r="A206" s="12" t="s">
        <v>678</v>
      </c>
      <c r="B206" s="11"/>
      <c r="C206" s="8" t="s">
        <v>12</v>
      </c>
      <c r="D206" s="8" t="s">
        <v>12</v>
      </c>
      <c r="E206" s="8" t="s">
        <v>12</v>
      </c>
      <c r="F206" s="6" t="s">
        <v>12</v>
      </c>
      <c r="G206" s="6" t="s">
        <v>12</v>
      </c>
      <c r="H206" s="9">
        <v>10904544.42</v>
      </c>
      <c r="I206" s="6" t="s">
        <v>12</v>
      </c>
      <c r="J206" s="20">
        <v>949911</v>
      </c>
    </row>
    <row r="207" spans="1:12" ht="69.75" customHeight="1">
      <c r="A207" s="13">
        <f>SUM($L$3:L207)</f>
        <v>186</v>
      </c>
      <c r="B207" s="14" t="s">
        <v>679</v>
      </c>
      <c r="C207" s="14" t="s">
        <v>680</v>
      </c>
      <c r="D207" s="14" t="s">
        <v>72</v>
      </c>
      <c r="E207" s="14" t="s">
        <v>681</v>
      </c>
      <c r="F207" s="15" t="s">
        <v>21</v>
      </c>
      <c r="G207" s="13" t="s">
        <v>214</v>
      </c>
      <c r="H207" s="16">
        <v>812130</v>
      </c>
      <c r="I207" s="14" t="s">
        <v>682</v>
      </c>
      <c r="J207" s="16">
        <v>46200</v>
      </c>
      <c r="L207">
        <v>1</v>
      </c>
    </row>
    <row r="208" spans="1:12" ht="105.75" customHeight="1">
      <c r="A208" s="13">
        <f>SUM($L$3:L208)</f>
        <v>187</v>
      </c>
      <c r="B208" s="14" t="s">
        <v>683</v>
      </c>
      <c r="C208" s="14" t="s">
        <v>684</v>
      </c>
      <c r="D208" s="14" t="s">
        <v>72</v>
      </c>
      <c r="E208" s="14" t="s">
        <v>685</v>
      </c>
      <c r="F208" s="15" t="s">
        <v>31</v>
      </c>
      <c r="G208" s="13" t="s">
        <v>527</v>
      </c>
      <c r="H208" s="16">
        <v>3439707</v>
      </c>
      <c r="I208" s="14" t="s">
        <v>686</v>
      </c>
      <c r="J208" s="16">
        <v>174777</v>
      </c>
      <c r="L208">
        <v>1</v>
      </c>
    </row>
    <row r="209" spans="1:12" ht="57.75" customHeight="1">
      <c r="A209" s="13">
        <f>SUM($L$3:L209)</f>
        <v>188</v>
      </c>
      <c r="B209" s="14" t="s">
        <v>687</v>
      </c>
      <c r="C209" s="14" t="s">
        <v>688</v>
      </c>
      <c r="D209" s="14" t="s">
        <v>72</v>
      </c>
      <c r="E209" s="14" t="s">
        <v>689</v>
      </c>
      <c r="F209" s="15" t="s">
        <v>31</v>
      </c>
      <c r="G209" s="13" t="s">
        <v>183</v>
      </c>
      <c r="H209" s="16">
        <v>2416000</v>
      </c>
      <c r="I209" s="14" t="s">
        <v>690</v>
      </c>
      <c r="J209" s="16">
        <v>200000</v>
      </c>
      <c r="L209">
        <v>1</v>
      </c>
    </row>
    <row r="210" spans="1:12" ht="81.75" customHeight="1">
      <c r="A210" s="13">
        <f>SUM($L$3:L210)</f>
        <v>189</v>
      </c>
      <c r="B210" s="14" t="s">
        <v>691</v>
      </c>
      <c r="C210" s="14" t="s">
        <v>684</v>
      </c>
      <c r="D210" s="14" t="s">
        <v>72</v>
      </c>
      <c r="E210" s="14" t="s">
        <v>692</v>
      </c>
      <c r="F210" s="15" t="s">
        <v>31</v>
      </c>
      <c r="G210" s="13" t="s">
        <v>32</v>
      </c>
      <c r="H210" s="16">
        <v>1082087.08</v>
      </c>
      <c r="I210" s="14" t="s">
        <v>693</v>
      </c>
      <c r="J210" s="16">
        <v>119007</v>
      </c>
      <c r="L210">
        <v>1</v>
      </c>
    </row>
    <row r="211" spans="1:12" ht="105.75" customHeight="1">
      <c r="A211" s="13">
        <f>SUM($L$3:L211)</f>
        <v>190</v>
      </c>
      <c r="B211" s="14" t="s">
        <v>694</v>
      </c>
      <c r="C211" s="14" t="s">
        <v>684</v>
      </c>
      <c r="D211" s="14" t="s">
        <v>72</v>
      </c>
      <c r="E211" s="14" t="s">
        <v>695</v>
      </c>
      <c r="F211" s="15" t="s">
        <v>31</v>
      </c>
      <c r="G211" s="13" t="s">
        <v>32</v>
      </c>
      <c r="H211" s="16">
        <v>1049727.22</v>
      </c>
      <c r="I211" s="14" t="s">
        <v>696</v>
      </c>
      <c r="J211" s="16">
        <v>116327</v>
      </c>
      <c r="L211">
        <v>1</v>
      </c>
    </row>
    <row r="212" spans="1:12" ht="57.75" customHeight="1">
      <c r="A212" s="13">
        <f>SUM($L$3:L212)</f>
        <v>191</v>
      </c>
      <c r="B212" s="14" t="s">
        <v>697</v>
      </c>
      <c r="C212" s="14" t="s">
        <v>698</v>
      </c>
      <c r="D212" s="14" t="s">
        <v>699</v>
      </c>
      <c r="E212" s="14" t="s">
        <v>700</v>
      </c>
      <c r="F212" s="15" t="s">
        <v>31</v>
      </c>
      <c r="G212" s="13" t="s">
        <v>47</v>
      </c>
      <c r="H212" s="16">
        <v>873757</v>
      </c>
      <c r="I212" s="14" t="s">
        <v>48</v>
      </c>
      <c r="J212" s="16">
        <v>120000</v>
      </c>
      <c r="L212">
        <v>1</v>
      </c>
    </row>
    <row r="213" spans="1:12" ht="57.75" customHeight="1">
      <c r="A213" s="13">
        <f>SUM($L$3:L213)</f>
        <v>192</v>
      </c>
      <c r="B213" s="14" t="s">
        <v>701</v>
      </c>
      <c r="C213" s="14" t="s">
        <v>702</v>
      </c>
      <c r="D213" s="14" t="s">
        <v>83</v>
      </c>
      <c r="E213" s="14" t="s">
        <v>703</v>
      </c>
      <c r="F213" s="15" t="s">
        <v>31</v>
      </c>
      <c r="G213" s="13" t="s">
        <v>43</v>
      </c>
      <c r="H213" s="16">
        <v>556236.12</v>
      </c>
      <c r="I213" s="14" t="s">
        <v>704</v>
      </c>
      <c r="J213" s="16">
        <v>60000</v>
      </c>
      <c r="L213">
        <v>1</v>
      </c>
    </row>
    <row r="214" spans="1:12" ht="105.75" customHeight="1">
      <c r="A214" s="13">
        <f>SUM($L$3:L214)</f>
        <v>193</v>
      </c>
      <c r="B214" s="14" t="s">
        <v>705</v>
      </c>
      <c r="C214" s="14" t="s">
        <v>423</v>
      </c>
      <c r="D214" s="14" t="s">
        <v>51</v>
      </c>
      <c r="E214" s="14" t="s">
        <v>706</v>
      </c>
      <c r="F214" s="15" t="s">
        <v>31</v>
      </c>
      <c r="G214" s="13" t="s">
        <v>158</v>
      </c>
      <c r="H214" s="16">
        <v>307084</v>
      </c>
      <c r="I214" s="14" t="s">
        <v>707</v>
      </c>
      <c r="J214" s="16">
        <v>30000</v>
      </c>
      <c r="L214">
        <v>1</v>
      </c>
    </row>
    <row r="215" spans="1:12" ht="69.75" customHeight="1">
      <c r="A215" s="13">
        <f>SUM($L$3:L215)</f>
        <v>194</v>
      </c>
      <c r="B215" s="14" t="s">
        <v>708</v>
      </c>
      <c r="C215" s="14" t="s">
        <v>709</v>
      </c>
      <c r="D215" s="14" t="s">
        <v>699</v>
      </c>
      <c r="E215" s="14" t="s">
        <v>710</v>
      </c>
      <c r="F215" s="15" t="s">
        <v>31</v>
      </c>
      <c r="G215" s="13" t="s">
        <v>178</v>
      </c>
      <c r="H215" s="16">
        <v>172758</v>
      </c>
      <c r="I215" s="14" t="s">
        <v>388</v>
      </c>
      <c r="J215" s="16">
        <v>40000</v>
      </c>
      <c r="L215">
        <v>1</v>
      </c>
    </row>
    <row r="216" spans="1:12" ht="57.75" customHeight="1">
      <c r="A216" s="13">
        <f>SUM($L$3:L216)</f>
        <v>195</v>
      </c>
      <c r="B216" s="14" t="s">
        <v>711</v>
      </c>
      <c r="C216" s="14" t="s">
        <v>712</v>
      </c>
      <c r="D216" s="14" t="s">
        <v>83</v>
      </c>
      <c r="E216" s="14" t="s">
        <v>713</v>
      </c>
      <c r="F216" s="15" t="s">
        <v>31</v>
      </c>
      <c r="G216" s="13" t="s">
        <v>37</v>
      </c>
      <c r="H216" s="16">
        <v>146667</v>
      </c>
      <c r="I216" s="14" t="s">
        <v>704</v>
      </c>
      <c r="J216" s="16">
        <v>13600</v>
      </c>
      <c r="L216">
        <v>1</v>
      </c>
    </row>
    <row r="217" spans="1:12" ht="57.75" customHeight="1">
      <c r="A217" s="13">
        <f>SUM($L$3:L217)</f>
        <v>196</v>
      </c>
      <c r="B217" s="14" t="s">
        <v>714</v>
      </c>
      <c r="C217" s="14" t="s">
        <v>715</v>
      </c>
      <c r="D217" s="14" t="s">
        <v>83</v>
      </c>
      <c r="E217" s="14" t="s">
        <v>716</v>
      </c>
      <c r="F217" s="15" t="s">
        <v>53</v>
      </c>
      <c r="G217" s="13" t="s">
        <v>63</v>
      </c>
      <c r="H217" s="16">
        <v>48391</v>
      </c>
      <c r="I217" s="14" t="s">
        <v>388</v>
      </c>
      <c r="J217" s="16">
        <v>30000</v>
      </c>
      <c r="L217">
        <v>1</v>
      </c>
    </row>
    <row r="218" spans="1:10" ht="23.25" customHeight="1">
      <c r="A218" s="10" t="s">
        <v>717</v>
      </c>
      <c r="B218" s="11"/>
      <c r="C218" s="8" t="s">
        <v>12</v>
      </c>
      <c r="D218" s="8" t="s">
        <v>12</v>
      </c>
      <c r="E218" s="8" t="s">
        <v>12</v>
      </c>
      <c r="F218" s="6" t="s">
        <v>12</v>
      </c>
      <c r="G218" s="6" t="s">
        <v>12</v>
      </c>
      <c r="H218" s="9">
        <v>66946269.27</v>
      </c>
      <c r="I218" s="6" t="s">
        <v>12</v>
      </c>
      <c r="J218" s="20">
        <v>9494007.77</v>
      </c>
    </row>
    <row r="219" spans="1:10" ht="23.25" customHeight="1">
      <c r="A219" s="12" t="s">
        <v>718</v>
      </c>
      <c r="B219" s="11"/>
      <c r="C219" s="8" t="s">
        <v>12</v>
      </c>
      <c r="D219" s="8" t="s">
        <v>12</v>
      </c>
      <c r="E219" s="8" t="s">
        <v>12</v>
      </c>
      <c r="F219" s="6" t="s">
        <v>12</v>
      </c>
      <c r="G219" s="6" t="s">
        <v>12</v>
      </c>
      <c r="H219" s="9">
        <v>19884358.48</v>
      </c>
      <c r="I219" s="6" t="s">
        <v>12</v>
      </c>
      <c r="J219" s="20">
        <v>2720466</v>
      </c>
    </row>
    <row r="220" spans="1:10" ht="23.25" customHeight="1">
      <c r="A220" s="10" t="s">
        <v>719</v>
      </c>
      <c r="B220" s="11"/>
      <c r="C220" s="8" t="s">
        <v>12</v>
      </c>
      <c r="D220" s="8" t="s">
        <v>12</v>
      </c>
      <c r="E220" s="8" t="s">
        <v>12</v>
      </c>
      <c r="F220" s="6" t="s">
        <v>12</v>
      </c>
      <c r="G220" s="6" t="s">
        <v>12</v>
      </c>
      <c r="H220" s="9">
        <v>13467962.15</v>
      </c>
      <c r="I220" s="6" t="s">
        <v>12</v>
      </c>
      <c r="J220" s="20">
        <v>1704140</v>
      </c>
    </row>
    <row r="221" spans="1:12" ht="45.75" customHeight="1">
      <c r="A221" s="13">
        <f>SUM($L$3:L221)</f>
        <v>197</v>
      </c>
      <c r="B221" s="14" t="s">
        <v>720</v>
      </c>
      <c r="C221" s="14" t="s">
        <v>721</v>
      </c>
      <c r="D221" s="14" t="s">
        <v>112</v>
      </c>
      <c r="E221" s="14" t="s">
        <v>722</v>
      </c>
      <c r="F221" s="15" t="s">
        <v>21</v>
      </c>
      <c r="G221" s="13" t="s">
        <v>269</v>
      </c>
      <c r="H221" s="16">
        <v>410000</v>
      </c>
      <c r="I221" s="14" t="s">
        <v>723</v>
      </c>
      <c r="J221" s="16">
        <v>20000</v>
      </c>
      <c r="L221">
        <v>1</v>
      </c>
    </row>
    <row r="222" spans="1:12" ht="45.75" customHeight="1">
      <c r="A222" s="13">
        <f>SUM($L$3:L222)</f>
        <v>198</v>
      </c>
      <c r="B222" s="14" t="s">
        <v>724</v>
      </c>
      <c r="C222" s="14" t="s">
        <v>725</v>
      </c>
      <c r="D222" s="14" t="s">
        <v>212</v>
      </c>
      <c r="E222" s="14" t="s">
        <v>726</v>
      </c>
      <c r="F222" s="15" t="s">
        <v>21</v>
      </c>
      <c r="G222" s="13" t="s">
        <v>214</v>
      </c>
      <c r="H222" s="16">
        <v>279600</v>
      </c>
      <c r="I222" s="14" t="s">
        <v>727</v>
      </c>
      <c r="J222" s="16">
        <v>30000</v>
      </c>
      <c r="L222">
        <v>1</v>
      </c>
    </row>
    <row r="223" spans="1:12" ht="53.25" customHeight="1">
      <c r="A223" s="13">
        <f>SUM($L$3:L223)</f>
        <v>199</v>
      </c>
      <c r="B223" s="17" t="s">
        <v>728</v>
      </c>
      <c r="C223" s="14" t="s">
        <v>729</v>
      </c>
      <c r="D223" s="14" t="s">
        <v>83</v>
      </c>
      <c r="E223" s="14" t="s">
        <v>730</v>
      </c>
      <c r="F223" s="15" t="s">
        <v>21</v>
      </c>
      <c r="G223" s="13" t="s">
        <v>318</v>
      </c>
      <c r="H223" s="16">
        <v>190000</v>
      </c>
      <c r="I223" s="14" t="s">
        <v>115</v>
      </c>
      <c r="J223" s="16">
        <v>4000</v>
      </c>
      <c r="L223">
        <v>1</v>
      </c>
    </row>
    <row r="224" spans="1:12" ht="45.75" customHeight="1">
      <c r="A224" s="13">
        <f>SUM($L$3:L224)</f>
        <v>200</v>
      </c>
      <c r="B224" s="14" t="s">
        <v>731</v>
      </c>
      <c r="C224" s="14" t="s">
        <v>732</v>
      </c>
      <c r="D224" s="14" t="s">
        <v>112</v>
      </c>
      <c r="E224" s="14" t="s">
        <v>733</v>
      </c>
      <c r="F224" s="15" t="s">
        <v>21</v>
      </c>
      <c r="G224" s="13" t="s">
        <v>22</v>
      </c>
      <c r="H224" s="16">
        <v>150000</v>
      </c>
      <c r="I224" s="14" t="s">
        <v>723</v>
      </c>
      <c r="J224" s="16">
        <v>20000</v>
      </c>
      <c r="L224">
        <v>1</v>
      </c>
    </row>
    <row r="225" spans="1:12" ht="45.75" customHeight="1">
      <c r="A225" s="13">
        <f>SUM($L$3:L225)</f>
        <v>201</v>
      </c>
      <c r="B225" s="14" t="s">
        <v>734</v>
      </c>
      <c r="C225" s="14" t="s">
        <v>735</v>
      </c>
      <c r="D225" s="14" t="s">
        <v>83</v>
      </c>
      <c r="E225" s="14" t="s">
        <v>736</v>
      </c>
      <c r="F225" s="15" t="s">
        <v>21</v>
      </c>
      <c r="G225" s="13" t="s">
        <v>314</v>
      </c>
      <c r="H225" s="16">
        <v>123000</v>
      </c>
      <c r="I225" s="14" t="s">
        <v>38</v>
      </c>
      <c r="J225" s="16">
        <v>2000</v>
      </c>
      <c r="L225">
        <v>1</v>
      </c>
    </row>
    <row r="226" spans="1:12" ht="51" customHeight="1">
      <c r="A226" s="13">
        <f>SUM($L$3:L226)</f>
        <v>202</v>
      </c>
      <c r="B226" s="14" t="s">
        <v>737</v>
      </c>
      <c r="C226" s="14" t="s">
        <v>738</v>
      </c>
      <c r="D226" s="14" t="s">
        <v>83</v>
      </c>
      <c r="E226" s="14" t="s">
        <v>739</v>
      </c>
      <c r="F226" s="15" t="s">
        <v>21</v>
      </c>
      <c r="G226" s="13" t="s">
        <v>314</v>
      </c>
      <c r="H226" s="16">
        <v>75000</v>
      </c>
      <c r="I226" s="14" t="s">
        <v>578</v>
      </c>
      <c r="J226" s="16">
        <v>10000</v>
      </c>
      <c r="L226">
        <v>1</v>
      </c>
    </row>
    <row r="227" spans="1:12" ht="33.75" customHeight="1">
      <c r="A227" s="13">
        <f>SUM($L$3:L227)</f>
        <v>203</v>
      </c>
      <c r="B227" s="14" t="s">
        <v>740</v>
      </c>
      <c r="C227" s="14" t="s">
        <v>741</v>
      </c>
      <c r="D227" s="14" t="s">
        <v>83</v>
      </c>
      <c r="E227" s="14" t="s">
        <v>742</v>
      </c>
      <c r="F227" s="15" t="s">
        <v>21</v>
      </c>
      <c r="G227" s="13" t="s">
        <v>314</v>
      </c>
      <c r="H227" s="16">
        <v>60000</v>
      </c>
      <c r="I227" s="14" t="s">
        <v>578</v>
      </c>
      <c r="J227" s="16">
        <v>10000</v>
      </c>
      <c r="L227">
        <v>1</v>
      </c>
    </row>
    <row r="228" spans="1:12" ht="57.75" customHeight="1">
      <c r="A228" s="13">
        <f>SUM($L$3:L228)</f>
        <v>204</v>
      </c>
      <c r="B228" s="14" t="s">
        <v>743</v>
      </c>
      <c r="C228" s="14" t="s">
        <v>744</v>
      </c>
      <c r="D228" s="14" t="s">
        <v>83</v>
      </c>
      <c r="E228" s="14" t="s">
        <v>745</v>
      </c>
      <c r="F228" s="15" t="s">
        <v>31</v>
      </c>
      <c r="G228" s="13" t="s">
        <v>746</v>
      </c>
      <c r="H228" s="16">
        <v>4000000</v>
      </c>
      <c r="I228" s="14" t="s">
        <v>747</v>
      </c>
      <c r="J228" s="16">
        <v>450000</v>
      </c>
      <c r="L228">
        <v>1</v>
      </c>
    </row>
    <row r="229" spans="1:12" ht="81.75" customHeight="1">
      <c r="A229" s="13">
        <f>SUM($L$3:L229)</f>
        <v>205</v>
      </c>
      <c r="B229" s="14" t="s">
        <v>748</v>
      </c>
      <c r="C229" s="14" t="s">
        <v>749</v>
      </c>
      <c r="D229" s="14" t="s">
        <v>112</v>
      </c>
      <c r="E229" s="14" t="s">
        <v>750</v>
      </c>
      <c r="F229" s="15" t="s">
        <v>31</v>
      </c>
      <c r="G229" s="13" t="s">
        <v>89</v>
      </c>
      <c r="H229" s="16">
        <v>626957</v>
      </c>
      <c r="I229" s="14" t="s">
        <v>751</v>
      </c>
      <c r="J229" s="16">
        <v>45000</v>
      </c>
      <c r="L229">
        <v>1</v>
      </c>
    </row>
    <row r="230" spans="1:12" ht="45.75" customHeight="1">
      <c r="A230" s="13">
        <f>SUM($L$3:L230)</f>
        <v>206</v>
      </c>
      <c r="B230" s="14" t="s">
        <v>752</v>
      </c>
      <c r="C230" s="14" t="s">
        <v>753</v>
      </c>
      <c r="D230" s="14" t="s">
        <v>212</v>
      </c>
      <c r="E230" s="14" t="s">
        <v>754</v>
      </c>
      <c r="F230" s="15" t="s">
        <v>31</v>
      </c>
      <c r="G230" s="13" t="s">
        <v>228</v>
      </c>
      <c r="H230" s="16">
        <v>430000</v>
      </c>
      <c r="I230" s="14" t="s">
        <v>388</v>
      </c>
      <c r="J230" s="16">
        <v>50000</v>
      </c>
      <c r="L230">
        <v>1</v>
      </c>
    </row>
    <row r="231" spans="1:12" ht="57.75" customHeight="1">
      <c r="A231" s="13">
        <f>SUM($L$3:L231)</f>
        <v>207</v>
      </c>
      <c r="B231" s="14" t="s">
        <v>755</v>
      </c>
      <c r="C231" s="14" t="s">
        <v>756</v>
      </c>
      <c r="D231" s="14" t="s">
        <v>112</v>
      </c>
      <c r="E231" s="14" t="s">
        <v>757</v>
      </c>
      <c r="F231" s="15" t="s">
        <v>31</v>
      </c>
      <c r="G231" s="13" t="s">
        <v>89</v>
      </c>
      <c r="H231" s="16">
        <v>330000</v>
      </c>
      <c r="I231" s="14" t="s">
        <v>758</v>
      </c>
      <c r="J231" s="16">
        <v>25000</v>
      </c>
      <c r="L231">
        <v>1</v>
      </c>
    </row>
    <row r="232" spans="1:12" ht="45.75" customHeight="1">
      <c r="A232" s="13">
        <f>SUM($L$3:L232)</f>
        <v>208</v>
      </c>
      <c r="B232" s="14" t="s">
        <v>759</v>
      </c>
      <c r="C232" s="14" t="s">
        <v>760</v>
      </c>
      <c r="D232" s="14" t="s">
        <v>112</v>
      </c>
      <c r="E232" s="14" t="s">
        <v>761</v>
      </c>
      <c r="F232" s="15" t="s">
        <v>31</v>
      </c>
      <c r="G232" s="13" t="s">
        <v>74</v>
      </c>
      <c r="H232" s="16">
        <v>330000</v>
      </c>
      <c r="I232" s="14" t="s">
        <v>115</v>
      </c>
      <c r="J232" s="16">
        <v>20000</v>
      </c>
      <c r="L232">
        <v>1</v>
      </c>
    </row>
    <row r="233" spans="1:12" ht="45.75" customHeight="1">
      <c r="A233" s="13">
        <f>SUM($L$3:L233)</f>
        <v>209</v>
      </c>
      <c r="B233" s="17" t="s">
        <v>762</v>
      </c>
      <c r="C233" s="14" t="s">
        <v>763</v>
      </c>
      <c r="D233" s="14" t="s">
        <v>112</v>
      </c>
      <c r="E233" s="14" t="s">
        <v>764</v>
      </c>
      <c r="F233" s="15" t="s">
        <v>31</v>
      </c>
      <c r="G233" s="13" t="s">
        <v>47</v>
      </c>
      <c r="H233" s="16">
        <v>320000</v>
      </c>
      <c r="I233" s="14" t="s">
        <v>765</v>
      </c>
      <c r="J233" s="16">
        <v>30000</v>
      </c>
      <c r="L233">
        <v>1</v>
      </c>
    </row>
    <row r="234" spans="1:12" ht="45.75" customHeight="1">
      <c r="A234" s="13">
        <f>SUM($L$3:L234)</f>
        <v>210</v>
      </c>
      <c r="B234" s="14" t="s">
        <v>766</v>
      </c>
      <c r="C234" s="14" t="s">
        <v>767</v>
      </c>
      <c r="D234" s="14" t="s">
        <v>112</v>
      </c>
      <c r="E234" s="14" t="s">
        <v>768</v>
      </c>
      <c r="F234" s="15" t="s">
        <v>31</v>
      </c>
      <c r="G234" s="13" t="s">
        <v>133</v>
      </c>
      <c r="H234" s="16">
        <v>285000</v>
      </c>
      <c r="I234" s="14" t="s">
        <v>769</v>
      </c>
      <c r="J234" s="16">
        <v>15000</v>
      </c>
      <c r="L234">
        <v>1</v>
      </c>
    </row>
    <row r="235" spans="1:12" ht="45.75" customHeight="1">
      <c r="A235" s="13">
        <f>SUM($L$3:L235)</f>
        <v>211</v>
      </c>
      <c r="B235" s="14" t="s">
        <v>770</v>
      </c>
      <c r="C235" s="14" t="s">
        <v>771</v>
      </c>
      <c r="D235" s="14" t="s">
        <v>112</v>
      </c>
      <c r="E235" s="14" t="s">
        <v>772</v>
      </c>
      <c r="F235" s="15" t="s">
        <v>31</v>
      </c>
      <c r="G235" s="13" t="s">
        <v>74</v>
      </c>
      <c r="H235" s="16">
        <v>238000</v>
      </c>
      <c r="I235" s="14" t="s">
        <v>115</v>
      </c>
      <c r="J235" s="16">
        <v>12000</v>
      </c>
      <c r="L235">
        <v>1</v>
      </c>
    </row>
    <row r="236" spans="1:12" ht="81.75" customHeight="1">
      <c r="A236" s="13">
        <f>SUM($L$3:L236)</f>
        <v>212</v>
      </c>
      <c r="B236" s="14" t="s">
        <v>773</v>
      </c>
      <c r="C236" s="14" t="s">
        <v>774</v>
      </c>
      <c r="D236" s="14" t="s">
        <v>112</v>
      </c>
      <c r="E236" s="14" t="s">
        <v>775</v>
      </c>
      <c r="F236" s="15" t="s">
        <v>31</v>
      </c>
      <c r="G236" s="13" t="s">
        <v>350</v>
      </c>
      <c r="H236" s="16">
        <v>220000</v>
      </c>
      <c r="I236" s="14" t="s">
        <v>115</v>
      </c>
      <c r="J236" s="16">
        <v>12000</v>
      </c>
      <c r="L236">
        <v>1</v>
      </c>
    </row>
    <row r="237" spans="1:12" ht="57.75" customHeight="1">
      <c r="A237" s="13">
        <f>SUM($L$3:L237)</f>
        <v>213</v>
      </c>
      <c r="B237" s="14" t="s">
        <v>776</v>
      </c>
      <c r="C237" s="14" t="s">
        <v>777</v>
      </c>
      <c r="D237" s="14" t="s">
        <v>112</v>
      </c>
      <c r="E237" s="14" t="s">
        <v>778</v>
      </c>
      <c r="F237" s="15" t="s">
        <v>31</v>
      </c>
      <c r="G237" s="13" t="s">
        <v>74</v>
      </c>
      <c r="H237" s="16">
        <v>210000</v>
      </c>
      <c r="I237" s="14" t="s">
        <v>779</v>
      </c>
      <c r="J237" s="16">
        <v>20000</v>
      </c>
      <c r="L237">
        <v>1</v>
      </c>
    </row>
    <row r="238" spans="1:12" ht="45.75" customHeight="1">
      <c r="A238" s="13">
        <f>SUM($L$3:L238)</f>
        <v>214</v>
      </c>
      <c r="B238" s="14" t="s">
        <v>780</v>
      </c>
      <c r="C238" s="14" t="s">
        <v>781</v>
      </c>
      <c r="D238" s="14" t="s">
        <v>521</v>
      </c>
      <c r="E238" s="14" t="s">
        <v>782</v>
      </c>
      <c r="F238" s="15" t="s">
        <v>31</v>
      </c>
      <c r="G238" s="13" t="s">
        <v>47</v>
      </c>
      <c r="H238" s="16">
        <v>174000</v>
      </c>
      <c r="I238" s="14" t="s">
        <v>115</v>
      </c>
      <c r="J238" s="16">
        <v>23000</v>
      </c>
      <c r="L238">
        <v>1</v>
      </c>
    </row>
    <row r="239" spans="1:12" ht="45.75" customHeight="1">
      <c r="A239" s="13">
        <f>SUM($L$3:L239)</f>
        <v>215</v>
      </c>
      <c r="B239" s="14" t="s">
        <v>783</v>
      </c>
      <c r="C239" s="14" t="s">
        <v>784</v>
      </c>
      <c r="D239" s="14" t="s">
        <v>112</v>
      </c>
      <c r="E239" s="14" t="s">
        <v>785</v>
      </c>
      <c r="F239" s="15" t="s">
        <v>31</v>
      </c>
      <c r="G239" s="13" t="s">
        <v>133</v>
      </c>
      <c r="H239" s="16">
        <v>162500</v>
      </c>
      <c r="I239" s="14" t="s">
        <v>786</v>
      </c>
      <c r="J239" s="16">
        <v>5000</v>
      </c>
      <c r="L239">
        <v>1</v>
      </c>
    </row>
    <row r="240" spans="1:12" ht="33.75" customHeight="1">
      <c r="A240" s="13">
        <f>SUM($L$3:L240)</f>
        <v>216</v>
      </c>
      <c r="B240" s="14" t="s">
        <v>787</v>
      </c>
      <c r="C240" s="14" t="s">
        <v>788</v>
      </c>
      <c r="D240" s="14" t="s">
        <v>26</v>
      </c>
      <c r="E240" s="14" t="s">
        <v>789</v>
      </c>
      <c r="F240" s="15" t="s">
        <v>31</v>
      </c>
      <c r="G240" s="13" t="s">
        <v>47</v>
      </c>
      <c r="H240" s="16">
        <v>150000</v>
      </c>
      <c r="I240" s="14" t="s">
        <v>790</v>
      </c>
      <c r="J240" s="16">
        <v>20000</v>
      </c>
      <c r="L240">
        <v>1</v>
      </c>
    </row>
    <row r="241" spans="1:12" ht="45.75" customHeight="1">
      <c r="A241" s="13">
        <f>SUM($L$3:L241)</f>
        <v>217</v>
      </c>
      <c r="B241" s="14" t="s">
        <v>791</v>
      </c>
      <c r="C241" s="14" t="s">
        <v>792</v>
      </c>
      <c r="D241" s="14" t="s">
        <v>521</v>
      </c>
      <c r="E241" s="14" t="s">
        <v>793</v>
      </c>
      <c r="F241" s="15" t="s">
        <v>31</v>
      </c>
      <c r="G241" s="13" t="s">
        <v>178</v>
      </c>
      <c r="H241" s="16">
        <v>143831</v>
      </c>
      <c r="I241" s="14" t="s">
        <v>794</v>
      </c>
      <c r="J241" s="16">
        <v>16000</v>
      </c>
      <c r="L241">
        <v>1</v>
      </c>
    </row>
    <row r="242" spans="1:12" ht="33.75" customHeight="1">
      <c r="A242" s="13">
        <f>SUM($L$3:L242)</f>
        <v>218</v>
      </c>
      <c r="B242" s="14" t="s">
        <v>795</v>
      </c>
      <c r="C242" s="14" t="s">
        <v>796</v>
      </c>
      <c r="D242" s="14" t="s">
        <v>83</v>
      </c>
      <c r="E242" s="14" t="s">
        <v>797</v>
      </c>
      <c r="F242" s="15" t="s">
        <v>31</v>
      </c>
      <c r="G242" s="13" t="s">
        <v>37</v>
      </c>
      <c r="H242" s="16">
        <v>125000</v>
      </c>
      <c r="I242" s="14" t="s">
        <v>798</v>
      </c>
      <c r="J242" s="16">
        <v>20000</v>
      </c>
      <c r="L242">
        <v>1</v>
      </c>
    </row>
    <row r="243" spans="1:12" ht="45.75" customHeight="1">
      <c r="A243" s="13">
        <f>SUM($L$3:L243)</f>
        <v>219</v>
      </c>
      <c r="B243" s="14" t="s">
        <v>799</v>
      </c>
      <c r="C243" s="14" t="s">
        <v>800</v>
      </c>
      <c r="D243" s="14" t="s">
        <v>83</v>
      </c>
      <c r="E243" s="14" t="s">
        <v>801</v>
      </c>
      <c r="F243" s="15" t="s">
        <v>31</v>
      </c>
      <c r="G243" s="13" t="s">
        <v>350</v>
      </c>
      <c r="H243" s="16">
        <v>120000</v>
      </c>
      <c r="I243" s="14" t="s">
        <v>221</v>
      </c>
      <c r="J243" s="16">
        <v>15140</v>
      </c>
      <c r="L243">
        <v>1</v>
      </c>
    </row>
    <row r="244" spans="1:12" ht="81.75" customHeight="1">
      <c r="A244" s="13">
        <f>SUM($L$3:L244)</f>
        <v>220</v>
      </c>
      <c r="B244" s="14" t="s">
        <v>802</v>
      </c>
      <c r="C244" s="14" t="s">
        <v>803</v>
      </c>
      <c r="D244" s="14" t="s">
        <v>72</v>
      </c>
      <c r="E244" s="14" t="s">
        <v>804</v>
      </c>
      <c r="F244" s="15" t="s">
        <v>31</v>
      </c>
      <c r="G244" s="13" t="s">
        <v>43</v>
      </c>
      <c r="H244" s="16">
        <v>110000</v>
      </c>
      <c r="I244" s="14" t="s">
        <v>221</v>
      </c>
      <c r="J244" s="16">
        <v>45000</v>
      </c>
      <c r="L244">
        <v>1</v>
      </c>
    </row>
    <row r="245" spans="1:12" ht="45.75" customHeight="1">
      <c r="A245" s="13">
        <f>SUM($L$3:L245)</f>
        <v>221</v>
      </c>
      <c r="B245" s="14" t="s">
        <v>805</v>
      </c>
      <c r="C245" s="14" t="s">
        <v>806</v>
      </c>
      <c r="D245" s="14" t="s">
        <v>112</v>
      </c>
      <c r="E245" s="14" t="s">
        <v>807</v>
      </c>
      <c r="F245" s="15" t="s">
        <v>31</v>
      </c>
      <c r="G245" s="13" t="s">
        <v>74</v>
      </c>
      <c r="H245" s="16">
        <v>102143</v>
      </c>
      <c r="I245" s="14" t="s">
        <v>808</v>
      </c>
      <c r="J245" s="16">
        <v>15000</v>
      </c>
      <c r="L245">
        <v>1</v>
      </c>
    </row>
    <row r="246" spans="1:12" ht="45.75" customHeight="1">
      <c r="A246" s="13">
        <f>SUM($L$3:L246)</f>
        <v>222</v>
      </c>
      <c r="B246" s="14" t="s">
        <v>809</v>
      </c>
      <c r="C246" s="14" t="s">
        <v>810</v>
      </c>
      <c r="D246" s="14" t="s">
        <v>112</v>
      </c>
      <c r="E246" s="14" t="s">
        <v>811</v>
      </c>
      <c r="F246" s="15" t="s">
        <v>31</v>
      </c>
      <c r="G246" s="13" t="s">
        <v>350</v>
      </c>
      <c r="H246" s="16">
        <v>100000</v>
      </c>
      <c r="I246" s="14" t="s">
        <v>115</v>
      </c>
      <c r="J246" s="16">
        <v>5000</v>
      </c>
      <c r="L246">
        <v>1</v>
      </c>
    </row>
    <row r="247" spans="1:12" ht="45.75" customHeight="1">
      <c r="A247" s="13">
        <f>SUM($L$3:L247)</f>
        <v>223</v>
      </c>
      <c r="B247" s="14" t="s">
        <v>812</v>
      </c>
      <c r="C247" s="14" t="s">
        <v>813</v>
      </c>
      <c r="D247" s="14" t="s">
        <v>386</v>
      </c>
      <c r="E247" s="14" t="s">
        <v>814</v>
      </c>
      <c r="F247" s="15" t="s">
        <v>31</v>
      </c>
      <c r="G247" s="13" t="s">
        <v>43</v>
      </c>
      <c r="H247" s="16">
        <v>93440</v>
      </c>
      <c r="I247" s="14" t="s">
        <v>798</v>
      </c>
      <c r="J247" s="16">
        <v>30000</v>
      </c>
      <c r="L247">
        <v>1</v>
      </c>
    </row>
    <row r="248" spans="1:12" ht="57.75" customHeight="1">
      <c r="A248" s="13">
        <f>SUM($L$3:L248)</f>
        <v>224</v>
      </c>
      <c r="B248" s="14" t="s">
        <v>815</v>
      </c>
      <c r="C248" s="14" t="s">
        <v>816</v>
      </c>
      <c r="D248" s="14" t="s">
        <v>521</v>
      </c>
      <c r="E248" s="14" t="s">
        <v>817</v>
      </c>
      <c r="F248" s="15" t="s">
        <v>31</v>
      </c>
      <c r="G248" s="13" t="s">
        <v>43</v>
      </c>
      <c r="H248" s="16">
        <v>39491.15</v>
      </c>
      <c r="I248" s="14" t="s">
        <v>115</v>
      </c>
      <c r="J248" s="16">
        <v>15000</v>
      </c>
      <c r="L248">
        <v>1</v>
      </c>
    </row>
    <row r="249" spans="1:12" ht="57.75" customHeight="1">
      <c r="A249" s="13">
        <f>SUM($L$3:L249)</f>
        <v>225</v>
      </c>
      <c r="B249" s="14" t="s">
        <v>818</v>
      </c>
      <c r="C249" s="14" t="s">
        <v>819</v>
      </c>
      <c r="D249" s="14" t="s">
        <v>72</v>
      </c>
      <c r="E249" s="14" t="s">
        <v>820</v>
      </c>
      <c r="F249" s="15" t="s">
        <v>31</v>
      </c>
      <c r="G249" s="13" t="s">
        <v>43</v>
      </c>
      <c r="H249" s="16">
        <v>20000</v>
      </c>
      <c r="I249" s="14" t="s">
        <v>38</v>
      </c>
      <c r="J249" s="16">
        <v>5000</v>
      </c>
      <c r="L249">
        <v>1</v>
      </c>
    </row>
    <row r="250" spans="1:12" ht="69.75" customHeight="1">
      <c r="A250" s="13">
        <f>SUM($L$3:L250)</f>
        <v>226</v>
      </c>
      <c r="B250" s="14" t="s">
        <v>821</v>
      </c>
      <c r="C250" s="14" t="s">
        <v>822</v>
      </c>
      <c r="D250" s="14" t="s">
        <v>212</v>
      </c>
      <c r="E250" s="14" t="s">
        <v>823</v>
      </c>
      <c r="F250" s="15" t="s">
        <v>53</v>
      </c>
      <c r="G250" s="13" t="s">
        <v>63</v>
      </c>
      <c r="H250" s="16">
        <v>1120000</v>
      </c>
      <c r="I250" s="14" t="s">
        <v>824</v>
      </c>
      <c r="J250" s="16">
        <v>400000</v>
      </c>
      <c r="L250">
        <v>1</v>
      </c>
    </row>
    <row r="251" spans="1:12" ht="44.25" customHeight="1">
      <c r="A251" s="13">
        <f>SUM($L$3:L251)</f>
        <v>227</v>
      </c>
      <c r="B251" s="14" t="s">
        <v>825</v>
      </c>
      <c r="C251" s="14" t="s">
        <v>826</v>
      </c>
      <c r="D251" s="14" t="s">
        <v>83</v>
      </c>
      <c r="E251" s="14" t="s">
        <v>827</v>
      </c>
      <c r="F251" s="15" t="s">
        <v>53</v>
      </c>
      <c r="G251" s="13" t="s">
        <v>139</v>
      </c>
      <c r="H251" s="16">
        <v>1070000</v>
      </c>
      <c r="I251" s="14" t="s">
        <v>828</v>
      </c>
      <c r="J251" s="16">
        <v>20000</v>
      </c>
      <c r="L251">
        <v>1</v>
      </c>
    </row>
    <row r="252" spans="1:12" ht="45.75" customHeight="1">
      <c r="A252" s="13">
        <f>SUM($L$3:L252)</f>
        <v>228</v>
      </c>
      <c r="B252" s="14" t="s">
        <v>829</v>
      </c>
      <c r="C252" s="14" t="s">
        <v>830</v>
      </c>
      <c r="D252" s="14" t="s">
        <v>83</v>
      </c>
      <c r="E252" s="14" t="s">
        <v>831</v>
      </c>
      <c r="F252" s="15" t="s">
        <v>53</v>
      </c>
      <c r="G252" s="13" t="s">
        <v>255</v>
      </c>
      <c r="H252" s="16">
        <v>740000</v>
      </c>
      <c r="I252" s="17" t="s">
        <v>832</v>
      </c>
      <c r="J252" s="16">
        <v>230000</v>
      </c>
      <c r="L252">
        <v>1</v>
      </c>
    </row>
    <row r="253" spans="1:12" ht="45.75" customHeight="1">
      <c r="A253" s="13">
        <f>SUM($L$3:L253)</f>
        <v>229</v>
      </c>
      <c r="B253" s="14" t="s">
        <v>833</v>
      </c>
      <c r="C253" s="14" t="s">
        <v>834</v>
      </c>
      <c r="D253" s="14" t="s">
        <v>83</v>
      </c>
      <c r="E253" s="14" t="s">
        <v>835</v>
      </c>
      <c r="F253" s="15" t="s">
        <v>53</v>
      </c>
      <c r="G253" s="13" t="s">
        <v>105</v>
      </c>
      <c r="H253" s="16">
        <v>410000</v>
      </c>
      <c r="I253" s="14" t="s">
        <v>221</v>
      </c>
      <c r="J253" s="16">
        <v>10000</v>
      </c>
      <c r="L253">
        <v>1</v>
      </c>
    </row>
    <row r="254" spans="1:12" ht="45.75" customHeight="1">
      <c r="A254" s="13">
        <f>SUM($L$3:L254)</f>
        <v>230</v>
      </c>
      <c r="B254" s="17" t="s">
        <v>836</v>
      </c>
      <c r="C254" s="14" t="s">
        <v>837</v>
      </c>
      <c r="D254" s="14" t="s">
        <v>72</v>
      </c>
      <c r="E254" s="14" t="s">
        <v>838</v>
      </c>
      <c r="F254" s="15" t="s">
        <v>53</v>
      </c>
      <c r="G254" s="13" t="s">
        <v>255</v>
      </c>
      <c r="H254" s="16">
        <v>250000</v>
      </c>
      <c r="I254" s="14" t="s">
        <v>839</v>
      </c>
      <c r="J254" s="16">
        <v>10000</v>
      </c>
      <c r="L254">
        <v>1</v>
      </c>
    </row>
    <row r="255" spans="1:12" ht="57.75" customHeight="1">
      <c r="A255" s="13">
        <f>SUM($L$3:L255)</f>
        <v>231</v>
      </c>
      <c r="B255" s="14" t="s">
        <v>840</v>
      </c>
      <c r="C255" s="14" t="s">
        <v>841</v>
      </c>
      <c r="D255" s="14" t="s">
        <v>72</v>
      </c>
      <c r="E255" s="14" t="s">
        <v>842</v>
      </c>
      <c r="F255" s="15" t="s">
        <v>53</v>
      </c>
      <c r="G255" s="13" t="s">
        <v>105</v>
      </c>
      <c r="H255" s="16">
        <v>90000</v>
      </c>
      <c r="I255" s="14" t="s">
        <v>839</v>
      </c>
      <c r="J255" s="16">
        <v>8000</v>
      </c>
      <c r="L255">
        <v>1</v>
      </c>
    </row>
    <row r="256" spans="1:12" ht="45.75" customHeight="1">
      <c r="A256" s="13">
        <f>SUM($L$3:L256)</f>
        <v>232</v>
      </c>
      <c r="B256" s="14" t="s">
        <v>843</v>
      </c>
      <c r="C256" s="14" t="s">
        <v>844</v>
      </c>
      <c r="D256" s="14" t="s">
        <v>19</v>
      </c>
      <c r="E256" s="14" t="s">
        <v>845</v>
      </c>
      <c r="F256" s="15" t="s">
        <v>53</v>
      </c>
      <c r="G256" s="13" t="s">
        <v>63</v>
      </c>
      <c r="H256" s="16">
        <v>60000</v>
      </c>
      <c r="I256" s="14" t="s">
        <v>846</v>
      </c>
      <c r="J256" s="16">
        <v>10000</v>
      </c>
      <c r="L256">
        <v>1</v>
      </c>
    </row>
    <row r="257" spans="1:12" ht="45.75" customHeight="1">
      <c r="A257" s="13">
        <f>SUM($L$3:L257)</f>
        <v>233</v>
      </c>
      <c r="B257" s="14" t="s">
        <v>847</v>
      </c>
      <c r="C257" s="14" t="s">
        <v>848</v>
      </c>
      <c r="D257" s="14" t="s">
        <v>391</v>
      </c>
      <c r="E257" s="14" t="s">
        <v>849</v>
      </c>
      <c r="F257" s="15" t="s">
        <v>53</v>
      </c>
      <c r="G257" s="13" t="s">
        <v>139</v>
      </c>
      <c r="H257" s="16">
        <v>60000</v>
      </c>
      <c r="I257" s="14" t="s">
        <v>850</v>
      </c>
      <c r="J257" s="16">
        <v>9000</v>
      </c>
      <c r="L257">
        <v>1</v>
      </c>
    </row>
    <row r="258" spans="1:12" ht="45.75" customHeight="1">
      <c r="A258" s="13">
        <f>SUM($L$3:L258)</f>
        <v>234</v>
      </c>
      <c r="B258" s="14" t="s">
        <v>851</v>
      </c>
      <c r="C258" s="14" t="s">
        <v>852</v>
      </c>
      <c r="D258" s="14" t="s">
        <v>386</v>
      </c>
      <c r="E258" s="14" t="s">
        <v>853</v>
      </c>
      <c r="F258" s="15" t="s">
        <v>53</v>
      </c>
      <c r="G258" s="13" t="s">
        <v>255</v>
      </c>
      <c r="H258" s="16">
        <v>50000</v>
      </c>
      <c r="I258" s="14" t="s">
        <v>388</v>
      </c>
      <c r="J258" s="16">
        <v>18000</v>
      </c>
      <c r="L258">
        <v>1</v>
      </c>
    </row>
    <row r="259" spans="1:10" ht="23.25" customHeight="1">
      <c r="A259" s="10" t="s">
        <v>854</v>
      </c>
      <c r="B259" s="11"/>
      <c r="C259" s="8" t="s">
        <v>12</v>
      </c>
      <c r="D259" s="8" t="s">
        <v>12</v>
      </c>
      <c r="E259" s="8" t="s">
        <v>12</v>
      </c>
      <c r="F259" s="6" t="s">
        <v>12</v>
      </c>
      <c r="G259" s="6" t="s">
        <v>12</v>
      </c>
      <c r="H259" s="9">
        <v>1245687.33</v>
      </c>
      <c r="I259" s="6" t="s">
        <v>12</v>
      </c>
      <c r="J259" s="20">
        <v>251500</v>
      </c>
    </row>
    <row r="260" spans="1:12" ht="57.75" customHeight="1">
      <c r="A260" s="13">
        <f>SUM($L$3:L260)</f>
        <v>235</v>
      </c>
      <c r="B260" s="14" t="s">
        <v>855</v>
      </c>
      <c r="C260" s="14" t="s">
        <v>856</v>
      </c>
      <c r="D260" s="14" t="s">
        <v>19</v>
      </c>
      <c r="E260" s="14" t="s">
        <v>857</v>
      </c>
      <c r="F260" s="15" t="s">
        <v>21</v>
      </c>
      <c r="G260" s="13" t="s">
        <v>314</v>
      </c>
      <c r="H260" s="16">
        <v>25000</v>
      </c>
      <c r="I260" s="14" t="s">
        <v>858</v>
      </c>
      <c r="J260" s="16">
        <v>10000</v>
      </c>
      <c r="L260">
        <v>1</v>
      </c>
    </row>
    <row r="261" spans="1:12" ht="69.75" customHeight="1">
      <c r="A261" s="13">
        <f>SUM($L$3:L261)</f>
        <v>236</v>
      </c>
      <c r="B261" s="14" t="s">
        <v>859</v>
      </c>
      <c r="C261" s="14" t="s">
        <v>860</v>
      </c>
      <c r="D261" s="14" t="s">
        <v>19</v>
      </c>
      <c r="E261" s="14" t="s">
        <v>861</v>
      </c>
      <c r="F261" s="15" t="s">
        <v>31</v>
      </c>
      <c r="G261" s="13" t="s">
        <v>183</v>
      </c>
      <c r="H261" s="16">
        <v>250000</v>
      </c>
      <c r="I261" s="14" t="s">
        <v>862</v>
      </c>
      <c r="J261" s="16">
        <v>15000</v>
      </c>
      <c r="L261">
        <v>1</v>
      </c>
    </row>
    <row r="262" spans="1:12" ht="57.75" customHeight="1">
      <c r="A262" s="13">
        <f>SUM($L$3:L262)</f>
        <v>237</v>
      </c>
      <c r="B262" s="14" t="s">
        <v>863</v>
      </c>
      <c r="C262" s="14" t="s">
        <v>864</v>
      </c>
      <c r="D262" s="14" t="s">
        <v>386</v>
      </c>
      <c r="E262" s="14" t="s">
        <v>865</v>
      </c>
      <c r="F262" s="15" t="s">
        <v>31</v>
      </c>
      <c r="G262" s="13" t="s">
        <v>47</v>
      </c>
      <c r="H262" s="16">
        <v>130000</v>
      </c>
      <c r="I262" s="14" t="s">
        <v>866</v>
      </c>
      <c r="J262" s="16">
        <v>30000</v>
      </c>
      <c r="L262">
        <v>1</v>
      </c>
    </row>
    <row r="263" spans="1:12" ht="45.75" customHeight="1">
      <c r="A263" s="13">
        <f>SUM($L$3:L263)</f>
        <v>238</v>
      </c>
      <c r="B263" s="14" t="s">
        <v>867</v>
      </c>
      <c r="C263" s="14" t="s">
        <v>868</v>
      </c>
      <c r="D263" s="14" t="s">
        <v>83</v>
      </c>
      <c r="E263" s="14" t="s">
        <v>869</v>
      </c>
      <c r="F263" s="15" t="s">
        <v>31</v>
      </c>
      <c r="G263" s="13" t="s">
        <v>43</v>
      </c>
      <c r="H263" s="16">
        <v>100000</v>
      </c>
      <c r="I263" s="14" t="s">
        <v>870</v>
      </c>
      <c r="J263" s="16">
        <v>32000</v>
      </c>
      <c r="L263">
        <v>1</v>
      </c>
    </row>
    <row r="264" spans="1:12" ht="45.75" customHeight="1">
      <c r="A264" s="13">
        <f>SUM($L$3:L264)</f>
        <v>239</v>
      </c>
      <c r="B264" s="14" t="s">
        <v>871</v>
      </c>
      <c r="C264" s="14" t="s">
        <v>872</v>
      </c>
      <c r="D264" s="14" t="s">
        <v>72</v>
      </c>
      <c r="E264" s="14" t="s">
        <v>873</v>
      </c>
      <c r="F264" s="15" t="s">
        <v>31</v>
      </c>
      <c r="G264" s="13" t="s">
        <v>37</v>
      </c>
      <c r="H264" s="16">
        <v>100000</v>
      </c>
      <c r="I264" s="14" t="s">
        <v>38</v>
      </c>
      <c r="J264" s="16">
        <v>3600</v>
      </c>
      <c r="L264">
        <v>1</v>
      </c>
    </row>
    <row r="265" spans="1:12" ht="45.75" customHeight="1">
      <c r="A265" s="13">
        <f>SUM($L$3:L265)</f>
        <v>240</v>
      </c>
      <c r="B265" s="14" t="s">
        <v>874</v>
      </c>
      <c r="C265" s="14" t="s">
        <v>875</v>
      </c>
      <c r="D265" s="14" t="s">
        <v>83</v>
      </c>
      <c r="E265" s="14" t="s">
        <v>876</v>
      </c>
      <c r="F265" s="15" t="s">
        <v>31</v>
      </c>
      <c r="G265" s="13" t="s">
        <v>47</v>
      </c>
      <c r="H265" s="16">
        <v>67587.33</v>
      </c>
      <c r="I265" s="14" t="s">
        <v>877</v>
      </c>
      <c r="J265" s="16">
        <v>15000</v>
      </c>
      <c r="L265">
        <v>1</v>
      </c>
    </row>
    <row r="266" spans="1:12" ht="81.75" customHeight="1">
      <c r="A266" s="13">
        <f>SUM($L$3:L266)</f>
        <v>241</v>
      </c>
      <c r="B266" s="14" t="s">
        <v>878</v>
      </c>
      <c r="C266" s="14" t="s">
        <v>879</v>
      </c>
      <c r="D266" s="14" t="s">
        <v>19</v>
      </c>
      <c r="E266" s="14" t="s">
        <v>880</v>
      </c>
      <c r="F266" s="15" t="s">
        <v>31</v>
      </c>
      <c r="G266" s="13" t="s">
        <v>43</v>
      </c>
      <c r="H266" s="16">
        <v>48000</v>
      </c>
      <c r="I266" s="14" t="s">
        <v>881</v>
      </c>
      <c r="J266" s="16">
        <v>10000</v>
      </c>
      <c r="L266">
        <v>1</v>
      </c>
    </row>
    <row r="267" spans="1:12" ht="45.75" customHeight="1">
      <c r="A267" s="13">
        <f>SUM($L$3:L267)</f>
        <v>242</v>
      </c>
      <c r="B267" s="14" t="s">
        <v>882</v>
      </c>
      <c r="C267" s="14" t="s">
        <v>883</v>
      </c>
      <c r="D267" s="14" t="s">
        <v>83</v>
      </c>
      <c r="E267" s="14" t="s">
        <v>884</v>
      </c>
      <c r="F267" s="15" t="s">
        <v>31</v>
      </c>
      <c r="G267" s="13" t="s">
        <v>37</v>
      </c>
      <c r="H267" s="16">
        <v>37000</v>
      </c>
      <c r="I267" s="14" t="s">
        <v>115</v>
      </c>
      <c r="J267" s="16">
        <v>6000</v>
      </c>
      <c r="L267">
        <v>1</v>
      </c>
    </row>
    <row r="268" spans="1:12" ht="45.75" customHeight="1">
      <c r="A268" s="13">
        <f>SUM($L$3:L268)</f>
        <v>243</v>
      </c>
      <c r="B268" s="14" t="s">
        <v>885</v>
      </c>
      <c r="C268" s="14" t="s">
        <v>886</v>
      </c>
      <c r="D268" s="14" t="s">
        <v>83</v>
      </c>
      <c r="E268" s="14" t="s">
        <v>887</v>
      </c>
      <c r="F268" s="15" t="s">
        <v>31</v>
      </c>
      <c r="G268" s="13" t="s">
        <v>43</v>
      </c>
      <c r="H268" s="16">
        <v>35800</v>
      </c>
      <c r="I268" s="14" t="s">
        <v>115</v>
      </c>
      <c r="J268" s="16">
        <v>12900</v>
      </c>
      <c r="L268">
        <v>1</v>
      </c>
    </row>
    <row r="269" spans="1:12" ht="45.75" customHeight="1">
      <c r="A269" s="13">
        <f>SUM($L$3:L269)</f>
        <v>244</v>
      </c>
      <c r="B269" s="14" t="s">
        <v>888</v>
      </c>
      <c r="C269" s="14" t="s">
        <v>889</v>
      </c>
      <c r="D269" s="14" t="s">
        <v>391</v>
      </c>
      <c r="E269" s="14" t="s">
        <v>890</v>
      </c>
      <c r="F269" s="15" t="s">
        <v>31</v>
      </c>
      <c r="G269" s="13" t="s">
        <v>37</v>
      </c>
      <c r="H269" s="16">
        <v>35700</v>
      </c>
      <c r="I269" s="14" t="s">
        <v>388</v>
      </c>
      <c r="J269" s="16">
        <v>8000</v>
      </c>
      <c r="L269">
        <v>1</v>
      </c>
    </row>
    <row r="270" spans="1:12" ht="45.75" customHeight="1">
      <c r="A270" s="13">
        <f>SUM($L$3:L270)</f>
        <v>245</v>
      </c>
      <c r="B270" s="14" t="s">
        <v>891</v>
      </c>
      <c r="C270" s="14" t="s">
        <v>892</v>
      </c>
      <c r="D270" s="14" t="s">
        <v>19</v>
      </c>
      <c r="E270" s="14" t="s">
        <v>893</v>
      </c>
      <c r="F270" s="15" t="s">
        <v>31</v>
      </c>
      <c r="G270" s="13" t="s">
        <v>43</v>
      </c>
      <c r="H270" s="16">
        <v>30000</v>
      </c>
      <c r="I270" s="14" t="s">
        <v>894</v>
      </c>
      <c r="J270" s="16">
        <v>26000</v>
      </c>
      <c r="L270">
        <v>1</v>
      </c>
    </row>
    <row r="271" spans="1:12" ht="69.75" customHeight="1">
      <c r="A271" s="13">
        <f>SUM($L$3:L271)</f>
        <v>246</v>
      </c>
      <c r="B271" s="14" t="s">
        <v>895</v>
      </c>
      <c r="C271" s="14" t="s">
        <v>896</v>
      </c>
      <c r="D271" s="14" t="s">
        <v>386</v>
      </c>
      <c r="E271" s="14" t="s">
        <v>897</v>
      </c>
      <c r="F271" s="15" t="s">
        <v>31</v>
      </c>
      <c r="G271" s="13" t="s">
        <v>37</v>
      </c>
      <c r="H271" s="16">
        <v>28000</v>
      </c>
      <c r="I271" s="14" t="s">
        <v>898</v>
      </c>
      <c r="J271" s="16">
        <v>7000</v>
      </c>
      <c r="L271">
        <v>1</v>
      </c>
    </row>
    <row r="272" spans="1:12" ht="45.75" customHeight="1">
      <c r="A272" s="13">
        <f>SUM($L$3:L272)</f>
        <v>247</v>
      </c>
      <c r="B272" s="14" t="s">
        <v>899</v>
      </c>
      <c r="C272" s="14" t="s">
        <v>900</v>
      </c>
      <c r="D272" s="14" t="s">
        <v>19</v>
      </c>
      <c r="E272" s="14" t="s">
        <v>901</v>
      </c>
      <c r="F272" s="15" t="s">
        <v>31</v>
      </c>
      <c r="G272" s="13" t="s">
        <v>43</v>
      </c>
      <c r="H272" s="16">
        <v>15000</v>
      </c>
      <c r="I272" s="14" t="s">
        <v>902</v>
      </c>
      <c r="J272" s="16">
        <v>2500</v>
      </c>
      <c r="L272">
        <v>1</v>
      </c>
    </row>
    <row r="273" spans="1:12" ht="45.75" customHeight="1">
      <c r="A273" s="13">
        <f>SUM($L$3:L273)</f>
        <v>248</v>
      </c>
      <c r="B273" s="14" t="s">
        <v>903</v>
      </c>
      <c r="C273" s="14" t="s">
        <v>904</v>
      </c>
      <c r="D273" s="14" t="s">
        <v>19</v>
      </c>
      <c r="E273" s="14" t="s">
        <v>905</v>
      </c>
      <c r="F273" s="15" t="s">
        <v>31</v>
      </c>
      <c r="G273" s="13" t="s">
        <v>43</v>
      </c>
      <c r="H273" s="16">
        <v>11000</v>
      </c>
      <c r="I273" s="14" t="s">
        <v>902</v>
      </c>
      <c r="J273" s="16">
        <v>2500</v>
      </c>
      <c r="L273">
        <v>1</v>
      </c>
    </row>
    <row r="274" spans="1:12" ht="57.75" customHeight="1">
      <c r="A274" s="13">
        <f>SUM($L$3:L274)</f>
        <v>249</v>
      </c>
      <c r="B274" s="14" t="s">
        <v>906</v>
      </c>
      <c r="C274" s="14" t="s">
        <v>907</v>
      </c>
      <c r="D274" s="14" t="s">
        <v>19</v>
      </c>
      <c r="E274" s="14" t="s">
        <v>908</v>
      </c>
      <c r="F274" s="15" t="s">
        <v>31</v>
      </c>
      <c r="G274" s="13" t="s">
        <v>43</v>
      </c>
      <c r="H274" s="16">
        <v>8000</v>
      </c>
      <c r="I274" s="14" t="s">
        <v>909</v>
      </c>
      <c r="J274" s="16">
        <v>2000</v>
      </c>
      <c r="L274">
        <v>1</v>
      </c>
    </row>
    <row r="275" spans="1:12" ht="45.75" customHeight="1">
      <c r="A275" s="13">
        <f>SUM($L$3:L275)</f>
        <v>250</v>
      </c>
      <c r="B275" s="14" t="s">
        <v>910</v>
      </c>
      <c r="C275" s="14" t="s">
        <v>911</v>
      </c>
      <c r="D275" s="14" t="s">
        <v>19</v>
      </c>
      <c r="E275" s="14" t="s">
        <v>912</v>
      </c>
      <c r="F275" s="15" t="s">
        <v>31</v>
      </c>
      <c r="G275" s="13" t="s">
        <v>43</v>
      </c>
      <c r="H275" s="16">
        <v>8000</v>
      </c>
      <c r="I275" s="14" t="s">
        <v>913</v>
      </c>
      <c r="J275" s="16">
        <v>3000</v>
      </c>
      <c r="L275">
        <v>1</v>
      </c>
    </row>
    <row r="276" spans="1:12" ht="33.75" customHeight="1">
      <c r="A276" s="13">
        <f>SUM($L$3:L276)</f>
        <v>251</v>
      </c>
      <c r="B276" s="14" t="s">
        <v>914</v>
      </c>
      <c r="C276" s="14" t="s">
        <v>915</v>
      </c>
      <c r="D276" s="14" t="s">
        <v>19</v>
      </c>
      <c r="E276" s="14" t="s">
        <v>916</v>
      </c>
      <c r="F276" s="15" t="s">
        <v>31</v>
      </c>
      <c r="G276" s="13" t="s">
        <v>43</v>
      </c>
      <c r="H276" s="16">
        <v>8000</v>
      </c>
      <c r="I276" s="14" t="s">
        <v>38</v>
      </c>
      <c r="J276" s="16">
        <v>2500</v>
      </c>
      <c r="L276">
        <v>1</v>
      </c>
    </row>
    <row r="277" spans="1:12" ht="57.75" customHeight="1">
      <c r="A277" s="13">
        <f>SUM($L$3:L277)</f>
        <v>252</v>
      </c>
      <c r="B277" s="14" t="s">
        <v>917</v>
      </c>
      <c r="C277" s="14" t="s">
        <v>918</v>
      </c>
      <c r="D277" s="14" t="s">
        <v>83</v>
      </c>
      <c r="E277" s="14" t="s">
        <v>919</v>
      </c>
      <c r="F277" s="15" t="s">
        <v>53</v>
      </c>
      <c r="G277" s="13" t="s">
        <v>139</v>
      </c>
      <c r="H277" s="16">
        <v>80000</v>
      </c>
      <c r="I277" s="14" t="s">
        <v>920</v>
      </c>
      <c r="J277" s="16">
        <v>15700</v>
      </c>
      <c r="L277">
        <v>1</v>
      </c>
    </row>
    <row r="278" spans="1:12" ht="69.75" customHeight="1">
      <c r="A278" s="13">
        <f>SUM($L$3:L278)</f>
        <v>253</v>
      </c>
      <c r="B278" s="14" t="s">
        <v>921</v>
      </c>
      <c r="C278" s="14" t="s">
        <v>922</v>
      </c>
      <c r="D278" s="14" t="s">
        <v>72</v>
      </c>
      <c r="E278" s="14" t="s">
        <v>923</v>
      </c>
      <c r="F278" s="15" t="s">
        <v>53</v>
      </c>
      <c r="G278" s="13" t="s">
        <v>105</v>
      </c>
      <c r="H278" s="16">
        <v>71000</v>
      </c>
      <c r="I278" s="14" t="s">
        <v>924</v>
      </c>
      <c r="J278" s="16">
        <v>4800</v>
      </c>
      <c r="L278">
        <v>1</v>
      </c>
    </row>
    <row r="279" spans="1:12" ht="57.75" customHeight="1">
      <c r="A279" s="13">
        <f>SUM($L$3:L279)</f>
        <v>254</v>
      </c>
      <c r="B279" s="14" t="s">
        <v>925</v>
      </c>
      <c r="C279" s="14" t="s">
        <v>926</v>
      </c>
      <c r="D279" s="14" t="s">
        <v>83</v>
      </c>
      <c r="E279" s="14" t="s">
        <v>927</v>
      </c>
      <c r="F279" s="15" t="s">
        <v>53</v>
      </c>
      <c r="G279" s="13" t="s">
        <v>63</v>
      </c>
      <c r="H279" s="16">
        <v>70000</v>
      </c>
      <c r="I279" s="14" t="s">
        <v>221</v>
      </c>
      <c r="J279" s="16">
        <v>28000</v>
      </c>
      <c r="L279">
        <v>1</v>
      </c>
    </row>
    <row r="280" spans="1:12" ht="57.75" customHeight="1">
      <c r="A280" s="13">
        <f>SUM($L$3:L280)</f>
        <v>255</v>
      </c>
      <c r="B280" s="14" t="s">
        <v>928</v>
      </c>
      <c r="C280" s="14" t="s">
        <v>929</v>
      </c>
      <c r="D280" s="14" t="s">
        <v>212</v>
      </c>
      <c r="E280" s="14" t="s">
        <v>930</v>
      </c>
      <c r="F280" s="15" t="s">
        <v>53</v>
      </c>
      <c r="G280" s="13" t="s">
        <v>63</v>
      </c>
      <c r="H280" s="16">
        <v>35000</v>
      </c>
      <c r="I280" s="14" t="s">
        <v>931</v>
      </c>
      <c r="J280" s="16">
        <v>7000</v>
      </c>
      <c r="L280">
        <v>1</v>
      </c>
    </row>
    <row r="281" spans="1:12" ht="45.75" customHeight="1">
      <c r="A281" s="13">
        <f>SUM($L$3:L281)</f>
        <v>256</v>
      </c>
      <c r="B281" s="14" t="s">
        <v>932</v>
      </c>
      <c r="C281" s="14" t="s">
        <v>933</v>
      </c>
      <c r="D281" s="14" t="s">
        <v>72</v>
      </c>
      <c r="E281" s="14" t="s">
        <v>934</v>
      </c>
      <c r="F281" s="15" t="s">
        <v>53</v>
      </c>
      <c r="G281" s="13" t="s">
        <v>63</v>
      </c>
      <c r="H281" s="16">
        <v>27600</v>
      </c>
      <c r="I281" s="14" t="s">
        <v>935</v>
      </c>
      <c r="J281" s="16">
        <v>2000</v>
      </c>
      <c r="L281">
        <v>1</v>
      </c>
    </row>
    <row r="282" spans="1:12" ht="81.75" customHeight="1">
      <c r="A282" s="13">
        <f>SUM($L$3:L282)</f>
        <v>257</v>
      </c>
      <c r="B282" s="14" t="s">
        <v>936</v>
      </c>
      <c r="C282" s="14" t="s">
        <v>937</v>
      </c>
      <c r="D282" s="14" t="s">
        <v>19</v>
      </c>
      <c r="E282" s="14" t="s">
        <v>938</v>
      </c>
      <c r="F282" s="15" t="s">
        <v>53</v>
      </c>
      <c r="G282" s="13" t="s">
        <v>63</v>
      </c>
      <c r="H282" s="16">
        <v>25000</v>
      </c>
      <c r="I282" s="14" t="s">
        <v>939</v>
      </c>
      <c r="J282" s="16">
        <v>6000</v>
      </c>
      <c r="L282">
        <v>1</v>
      </c>
    </row>
    <row r="283" spans="1:10" ht="23.25" customHeight="1">
      <c r="A283" s="10" t="s">
        <v>940</v>
      </c>
      <c r="B283" s="11"/>
      <c r="C283" s="8" t="s">
        <v>12</v>
      </c>
      <c r="D283" s="8" t="s">
        <v>12</v>
      </c>
      <c r="E283" s="8" t="s">
        <v>12</v>
      </c>
      <c r="F283" s="6" t="s">
        <v>12</v>
      </c>
      <c r="G283" s="6" t="s">
        <v>12</v>
      </c>
      <c r="H283" s="9">
        <v>5170709</v>
      </c>
      <c r="I283" s="6" t="s">
        <v>12</v>
      </c>
      <c r="J283" s="20">
        <v>764826</v>
      </c>
    </row>
    <row r="284" spans="1:12" ht="33.75" customHeight="1">
      <c r="A284" s="13">
        <f>SUM($L$3:L284)</f>
        <v>258</v>
      </c>
      <c r="B284" s="14" t="s">
        <v>941</v>
      </c>
      <c r="C284" s="14" t="s">
        <v>942</v>
      </c>
      <c r="D284" s="14" t="s">
        <v>83</v>
      </c>
      <c r="E284" s="14" t="s">
        <v>943</v>
      </c>
      <c r="F284" s="15" t="s">
        <v>21</v>
      </c>
      <c r="G284" s="13" t="s">
        <v>22</v>
      </c>
      <c r="H284" s="16">
        <v>101220</v>
      </c>
      <c r="I284" s="14" t="s">
        <v>944</v>
      </c>
      <c r="J284" s="16">
        <v>22679</v>
      </c>
      <c r="L284">
        <v>1</v>
      </c>
    </row>
    <row r="285" spans="1:12" ht="45.75" customHeight="1">
      <c r="A285" s="13">
        <f>SUM($L$3:L285)</f>
        <v>259</v>
      </c>
      <c r="B285" s="14" t="s">
        <v>945</v>
      </c>
      <c r="C285" s="14" t="s">
        <v>946</v>
      </c>
      <c r="D285" s="14" t="s">
        <v>83</v>
      </c>
      <c r="E285" s="14" t="s">
        <v>947</v>
      </c>
      <c r="F285" s="15" t="s">
        <v>21</v>
      </c>
      <c r="G285" s="13" t="s">
        <v>318</v>
      </c>
      <c r="H285" s="16">
        <v>100000</v>
      </c>
      <c r="I285" s="14" t="s">
        <v>948</v>
      </c>
      <c r="J285" s="16">
        <v>70000</v>
      </c>
      <c r="L285">
        <v>1</v>
      </c>
    </row>
    <row r="286" spans="1:12" ht="57.75" customHeight="1">
      <c r="A286" s="13">
        <f>SUM($L$3:L286)</f>
        <v>260</v>
      </c>
      <c r="B286" s="17" t="s">
        <v>949</v>
      </c>
      <c r="C286" s="14" t="s">
        <v>950</v>
      </c>
      <c r="D286" s="14" t="s">
        <v>83</v>
      </c>
      <c r="E286" s="14" t="s">
        <v>951</v>
      </c>
      <c r="F286" s="15" t="s">
        <v>21</v>
      </c>
      <c r="G286" s="13" t="s">
        <v>314</v>
      </c>
      <c r="H286" s="16">
        <v>89597</v>
      </c>
      <c r="I286" s="14" t="s">
        <v>952</v>
      </c>
      <c r="J286" s="16">
        <v>45597</v>
      </c>
      <c r="L286">
        <v>1</v>
      </c>
    </row>
    <row r="287" spans="1:12" ht="45.75" customHeight="1">
      <c r="A287" s="13">
        <f>SUM($L$3:L287)</f>
        <v>261</v>
      </c>
      <c r="B287" s="14" t="s">
        <v>953</v>
      </c>
      <c r="C287" s="14" t="s">
        <v>954</v>
      </c>
      <c r="D287" s="14" t="s">
        <v>399</v>
      </c>
      <c r="E287" s="14" t="s">
        <v>955</v>
      </c>
      <c r="F287" s="15" t="s">
        <v>31</v>
      </c>
      <c r="G287" s="13" t="s">
        <v>956</v>
      </c>
      <c r="H287" s="16">
        <v>1500000</v>
      </c>
      <c r="I287" s="14" t="s">
        <v>221</v>
      </c>
      <c r="J287" s="16">
        <v>70000</v>
      </c>
      <c r="L287">
        <v>1</v>
      </c>
    </row>
    <row r="288" spans="1:12" ht="93.75" customHeight="1">
      <c r="A288" s="13">
        <f>SUM($L$3:L288)</f>
        <v>262</v>
      </c>
      <c r="B288" s="14" t="s">
        <v>957</v>
      </c>
      <c r="C288" s="14" t="s">
        <v>958</v>
      </c>
      <c r="D288" s="14" t="s">
        <v>386</v>
      </c>
      <c r="E288" s="14" t="s">
        <v>959</v>
      </c>
      <c r="F288" s="15" t="s">
        <v>31</v>
      </c>
      <c r="G288" s="13" t="s">
        <v>960</v>
      </c>
      <c r="H288" s="16">
        <v>1280000</v>
      </c>
      <c r="I288" s="14" t="s">
        <v>115</v>
      </c>
      <c r="J288" s="16">
        <v>150000</v>
      </c>
      <c r="L288">
        <v>1</v>
      </c>
    </row>
    <row r="289" spans="1:12" ht="57.75" customHeight="1">
      <c r="A289" s="13">
        <f>SUM($L$3:L289)</f>
        <v>263</v>
      </c>
      <c r="B289" s="14" t="s">
        <v>961</v>
      </c>
      <c r="C289" s="14" t="s">
        <v>962</v>
      </c>
      <c r="D289" s="14" t="s">
        <v>72</v>
      </c>
      <c r="E289" s="14" t="s">
        <v>963</v>
      </c>
      <c r="F289" s="15" t="s">
        <v>31</v>
      </c>
      <c r="G289" s="13" t="s">
        <v>37</v>
      </c>
      <c r="H289" s="16">
        <v>400000</v>
      </c>
      <c r="I289" s="14" t="s">
        <v>964</v>
      </c>
      <c r="J289" s="16">
        <v>32000</v>
      </c>
      <c r="L289">
        <v>1</v>
      </c>
    </row>
    <row r="290" spans="1:12" ht="45.75" customHeight="1">
      <c r="A290" s="13">
        <f>SUM($L$3:L290)</f>
        <v>264</v>
      </c>
      <c r="B290" s="14" t="s">
        <v>965</v>
      </c>
      <c r="C290" s="14" t="s">
        <v>966</v>
      </c>
      <c r="D290" s="14" t="s">
        <v>83</v>
      </c>
      <c r="E290" s="14" t="s">
        <v>967</v>
      </c>
      <c r="F290" s="15" t="s">
        <v>31</v>
      </c>
      <c r="G290" s="13" t="s">
        <v>47</v>
      </c>
      <c r="H290" s="16">
        <v>230000</v>
      </c>
      <c r="I290" s="14" t="s">
        <v>877</v>
      </c>
      <c r="J290" s="16">
        <v>54000</v>
      </c>
      <c r="L290">
        <v>1</v>
      </c>
    </row>
    <row r="291" spans="1:12" ht="57.75" customHeight="1">
      <c r="A291" s="13">
        <f>SUM($L$3:L291)</f>
        <v>265</v>
      </c>
      <c r="B291" s="14" t="s">
        <v>968</v>
      </c>
      <c r="C291" s="14" t="s">
        <v>969</v>
      </c>
      <c r="D291" s="14" t="s">
        <v>83</v>
      </c>
      <c r="E291" s="14" t="s">
        <v>970</v>
      </c>
      <c r="F291" s="15" t="s">
        <v>31</v>
      </c>
      <c r="G291" s="13" t="s">
        <v>43</v>
      </c>
      <c r="H291" s="16">
        <v>210000</v>
      </c>
      <c r="I291" s="14" t="s">
        <v>971</v>
      </c>
      <c r="J291" s="16">
        <v>42000</v>
      </c>
      <c r="L291">
        <v>1</v>
      </c>
    </row>
    <row r="292" spans="1:12" ht="45.75" customHeight="1">
      <c r="A292" s="13">
        <f>SUM($L$3:L292)</f>
        <v>266</v>
      </c>
      <c r="B292" s="14" t="s">
        <v>972</v>
      </c>
      <c r="C292" s="14" t="s">
        <v>973</v>
      </c>
      <c r="D292" s="14" t="s">
        <v>83</v>
      </c>
      <c r="E292" s="14" t="s">
        <v>974</v>
      </c>
      <c r="F292" s="15" t="s">
        <v>31</v>
      </c>
      <c r="G292" s="13" t="s">
        <v>37</v>
      </c>
      <c r="H292" s="16">
        <v>100000</v>
      </c>
      <c r="I292" s="14" t="s">
        <v>696</v>
      </c>
      <c r="J292" s="16">
        <v>10000</v>
      </c>
      <c r="L292">
        <v>1</v>
      </c>
    </row>
    <row r="293" spans="1:12" ht="45.75" customHeight="1">
      <c r="A293" s="13">
        <f>SUM($L$3:L293)</f>
        <v>267</v>
      </c>
      <c r="B293" s="14" t="s">
        <v>975</v>
      </c>
      <c r="C293" s="14" t="s">
        <v>976</v>
      </c>
      <c r="D293" s="14" t="s">
        <v>83</v>
      </c>
      <c r="E293" s="14" t="s">
        <v>977</v>
      </c>
      <c r="F293" s="15" t="s">
        <v>31</v>
      </c>
      <c r="G293" s="13" t="s">
        <v>47</v>
      </c>
      <c r="H293" s="16">
        <v>70000</v>
      </c>
      <c r="I293" s="14" t="s">
        <v>978</v>
      </c>
      <c r="J293" s="16">
        <v>10000</v>
      </c>
      <c r="L293">
        <v>1</v>
      </c>
    </row>
    <row r="294" spans="1:12" ht="45.75" customHeight="1">
      <c r="A294" s="13">
        <f>SUM($L$3:L294)</f>
        <v>268</v>
      </c>
      <c r="B294" s="14" t="s">
        <v>979</v>
      </c>
      <c r="C294" s="14" t="s">
        <v>980</v>
      </c>
      <c r="D294" s="14" t="s">
        <v>386</v>
      </c>
      <c r="E294" s="14" t="s">
        <v>981</v>
      </c>
      <c r="F294" s="15" t="s">
        <v>31</v>
      </c>
      <c r="G294" s="13" t="s">
        <v>47</v>
      </c>
      <c r="H294" s="16">
        <v>60000</v>
      </c>
      <c r="I294" s="14" t="s">
        <v>115</v>
      </c>
      <c r="J294" s="16">
        <v>20000</v>
      </c>
      <c r="L294">
        <v>1</v>
      </c>
    </row>
    <row r="295" spans="1:12" ht="45.75" customHeight="1">
      <c r="A295" s="13">
        <f>SUM($L$3:L295)</f>
        <v>269</v>
      </c>
      <c r="B295" s="14" t="s">
        <v>982</v>
      </c>
      <c r="C295" s="14" t="s">
        <v>983</v>
      </c>
      <c r="D295" s="14" t="s">
        <v>26</v>
      </c>
      <c r="E295" s="14" t="s">
        <v>984</v>
      </c>
      <c r="F295" s="15" t="s">
        <v>31</v>
      </c>
      <c r="G295" s="13" t="s">
        <v>43</v>
      </c>
      <c r="H295" s="16">
        <v>50340</v>
      </c>
      <c r="I295" s="14" t="s">
        <v>985</v>
      </c>
      <c r="J295" s="16">
        <v>15000</v>
      </c>
      <c r="L295">
        <v>1</v>
      </c>
    </row>
    <row r="296" spans="1:12" ht="45.75" customHeight="1">
      <c r="A296" s="13">
        <f>SUM($L$3:L296)</f>
        <v>270</v>
      </c>
      <c r="B296" s="14" t="s">
        <v>986</v>
      </c>
      <c r="C296" s="14" t="s">
        <v>987</v>
      </c>
      <c r="D296" s="14" t="s">
        <v>83</v>
      </c>
      <c r="E296" s="14" t="s">
        <v>988</v>
      </c>
      <c r="F296" s="15" t="s">
        <v>31</v>
      </c>
      <c r="G296" s="13" t="s">
        <v>43</v>
      </c>
      <c r="H296" s="16">
        <v>50000</v>
      </c>
      <c r="I296" s="14" t="s">
        <v>948</v>
      </c>
      <c r="J296" s="16">
        <v>15000</v>
      </c>
      <c r="L296">
        <v>1</v>
      </c>
    </row>
    <row r="297" spans="1:12" ht="45.75" customHeight="1">
      <c r="A297" s="13">
        <f>SUM($L$3:L297)</f>
        <v>271</v>
      </c>
      <c r="B297" s="14" t="s">
        <v>989</v>
      </c>
      <c r="C297" s="14" t="s">
        <v>990</v>
      </c>
      <c r="D297" s="14" t="s">
        <v>83</v>
      </c>
      <c r="E297" s="14" t="s">
        <v>991</v>
      </c>
      <c r="F297" s="15" t="s">
        <v>31</v>
      </c>
      <c r="G297" s="13" t="s">
        <v>133</v>
      </c>
      <c r="H297" s="16">
        <v>40550</v>
      </c>
      <c r="I297" s="14" t="s">
        <v>978</v>
      </c>
      <c r="J297" s="16">
        <v>5550</v>
      </c>
      <c r="L297">
        <v>1</v>
      </c>
    </row>
    <row r="298" spans="1:12" ht="45.75" customHeight="1">
      <c r="A298" s="13">
        <f>SUM($L$3:L298)</f>
        <v>272</v>
      </c>
      <c r="B298" s="14" t="s">
        <v>992</v>
      </c>
      <c r="C298" s="14" t="s">
        <v>993</v>
      </c>
      <c r="D298" s="14" t="s">
        <v>399</v>
      </c>
      <c r="E298" s="14" t="s">
        <v>994</v>
      </c>
      <c r="F298" s="15" t="s">
        <v>31</v>
      </c>
      <c r="G298" s="13" t="s">
        <v>43</v>
      </c>
      <c r="H298" s="16">
        <v>36000</v>
      </c>
      <c r="I298" s="14" t="s">
        <v>221</v>
      </c>
      <c r="J298" s="16">
        <v>15000</v>
      </c>
      <c r="L298">
        <v>1</v>
      </c>
    </row>
    <row r="299" spans="1:12" ht="69.75" customHeight="1">
      <c r="A299" s="13">
        <f>SUM($L$3:L299)</f>
        <v>273</v>
      </c>
      <c r="B299" s="14" t="s">
        <v>995</v>
      </c>
      <c r="C299" s="14" t="s">
        <v>996</v>
      </c>
      <c r="D299" s="14" t="s">
        <v>386</v>
      </c>
      <c r="E299" s="14" t="s">
        <v>997</v>
      </c>
      <c r="F299" s="15" t="s">
        <v>31</v>
      </c>
      <c r="G299" s="13" t="s">
        <v>43</v>
      </c>
      <c r="H299" s="16">
        <v>35000</v>
      </c>
      <c r="I299" s="14" t="s">
        <v>998</v>
      </c>
      <c r="J299" s="16">
        <v>10600</v>
      </c>
      <c r="L299">
        <v>1</v>
      </c>
    </row>
    <row r="300" spans="1:12" ht="45.75" customHeight="1">
      <c r="A300" s="13">
        <f>SUM($L$3:L300)</f>
        <v>274</v>
      </c>
      <c r="B300" s="14" t="s">
        <v>999</v>
      </c>
      <c r="C300" s="14" t="s">
        <v>1000</v>
      </c>
      <c r="D300" s="14" t="s">
        <v>26</v>
      </c>
      <c r="E300" s="14" t="s">
        <v>1001</v>
      </c>
      <c r="F300" s="15" t="s">
        <v>31</v>
      </c>
      <c r="G300" s="13" t="s">
        <v>43</v>
      </c>
      <c r="H300" s="16">
        <v>34000</v>
      </c>
      <c r="I300" s="14" t="s">
        <v>1002</v>
      </c>
      <c r="J300" s="16">
        <v>3500</v>
      </c>
      <c r="L300">
        <v>1</v>
      </c>
    </row>
    <row r="301" spans="1:12" ht="45.75" customHeight="1">
      <c r="A301" s="13">
        <f>SUM($L$3:L301)</f>
        <v>275</v>
      </c>
      <c r="B301" s="14" t="s">
        <v>1003</v>
      </c>
      <c r="C301" s="14" t="s">
        <v>1004</v>
      </c>
      <c r="D301" s="14" t="s">
        <v>83</v>
      </c>
      <c r="E301" s="14" t="s">
        <v>1005</v>
      </c>
      <c r="F301" s="15" t="s">
        <v>31</v>
      </c>
      <c r="G301" s="13" t="s">
        <v>37</v>
      </c>
      <c r="H301" s="16">
        <v>31702</v>
      </c>
      <c r="I301" s="14" t="s">
        <v>388</v>
      </c>
      <c r="J301" s="16">
        <v>10000</v>
      </c>
      <c r="L301">
        <v>1</v>
      </c>
    </row>
    <row r="302" spans="1:12" ht="69.75" customHeight="1">
      <c r="A302" s="13">
        <f>SUM($L$3:L302)</f>
        <v>276</v>
      </c>
      <c r="B302" s="14" t="s">
        <v>1006</v>
      </c>
      <c r="C302" s="14" t="s">
        <v>1007</v>
      </c>
      <c r="D302" s="14" t="s">
        <v>19</v>
      </c>
      <c r="E302" s="14" t="s">
        <v>1008</v>
      </c>
      <c r="F302" s="15" t="s">
        <v>31</v>
      </c>
      <c r="G302" s="13" t="s">
        <v>47</v>
      </c>
      <c r="H302" s="16">
        <v>20000</v>
      </c>
      <c r="I302" s="14" t="s">
        <v>1009</v>
      </c>
      <c r="J302" s="16">
        <v>5000</v>
      </c>
      <c r="L302">
        <v>1</v>
      </c>
    </row>
    <row r="303" spans="1:12" ht="45.75" customHeight="1">
      <c r="A303" s="13">
        <f>SUM($L$3:L303)</f>
        <v>277</v>
      </c>
      <c r="B303" s="14" t="s">
        <v>1010</v>
      </c>
      <c r="C303" s="14" t="s">
        <v>1011</v>
      </c>
      <c r="D303" s="14" t="s">
        <v>26</v>
      </c>
      <c r="E303" s="14" t="s">
        <v>1012</v>
      </c>
      <c r="F303" s="15" t="s">
        <v>31</v>
      </c>
      <c r="G303" s="13" t="s">
        <v>43</v>
      </c>
      <c r="H303" s="16">
        <v>16000</v>
      </c>
      <c r="I303" s="14" t="s">
        <v>221</v>
      </c>
      <c r="J303" s="16">
        <v>6400</v>
      </c>
      <c r="L303">
        <v>1</v>
      </c>
    </row>
    <row r="304" spans="1:12" ht="45.75" customHeight="1">
      <c r="A304" s="13">
        <f>SUM($L$3:L304)</f>
        <v>278</v>
      </c>
      <c r="B304" s="14" t="s">
        <v>1013</v>
      </c>
      <c r="C304" s="14" t="s">
        <v>1014</v>
      </c>
      <c r="D304" s="14" t="s">
        <v>19</v>
      </c>
      <c r="E304" s="14" t="s">
        <v>1015</v>
      </c>
      <c r="F304" s="15" t="s">
        <v>31</v>
      </c>
      <c r="G304" s="13" t="s">
        <v>43</v>
      </c>
      <c r="H304" s="16">
        <v>12000</v>
      </c>
      <c r="I304" s="14" t="s">
        <v>1016</v>
      </c>
      <c r="J304" s="16">
        <v>7000</v>
      </c>
      <c r="L304">
        <v>1</v>
      </c>
    </row>
    <row r="305" spans="1:12" ht="33.75" customHeight="1">
      <c r="A305" s="13">
        <f>SUM($L$3:L305)</f>
        <v>279</v>
      </c>
      <c r="B305" s="14" t="s">
        <v>1017</v>
      </c>
      <c r="C305" s="14" t="s">
        <v>1018</v>
      </c>
      <c r="D305" s="14" t="s">
        <v>83</v>
      </c>
      <c r="E305" s="14" t="s">
        <v>1019</v>
      </c>
      <c r="F305" s="15" t="s">
        <v>53</v>
      </c>
      <c r="G305" s="13" t="s">
        <v>105</v>
      </c>
      <c r="H305" s="16">
        <v>200000</v>
      </c>
      <c r="I305" s="14" t="s">
        <v>115</v>
      </c>
      <c r="J305" s="16">
        <v>50000</v>
      </c>
      <c r="L305">
        <v>1</v>
      </c>
    </row>
    <row r="306" spans="1:12" ht="57.75" customHeight="1">
      <c r="A306" s="13">
        <f>SUM($L$3:L306)</f>
        <v>280</v>
      </c>
      <c r="B306" s="14" t="s">
        <v>1020</v>
      </c>
      <c r="C306" s="14" t="s">
        <v>1021</v>
      </c>
      <c r="D306" s="14" t="s">
        <v>83</v>
      </c>
      <c r="E306" s="14" t="s">
        <v>1022</v>
      </c>
      <c r="F306" s="15" t="s">
        <v>53</v>
      </c>
      <c r="G306" s="13" t="s">
        <v>105</v>
      </c>
      <c r="H306" s="16">
        <v>179500</v>
      </c>
      <c r="I306" s="14" t="s">
        <v>920</v>
      </c>
      <c r="J306" s="16">
        <v>30000</v>
      </c>
      <c r="L306">
        <v>1</v>
      </c>
    </row>
    <row r="307" spans="1:12" ht="45.75" customHeight="1">
      <c r="A307" s="13">
        <f>SUM($L$3:L307)</f>
        <v>281</v>
      </c>
      <c r="B307" s="14" t="s">
        <v>1023</v>
      </c>
      <c r="C307" s="14" t="s">
        <v>1024</v>
      </c>
      <c r="D307" s="14" t="s">
        <v>83</v>
      </c>
      <c r="E307" s="14" t="s">
        <v>1025</v>
      </c>
      <c r="F307" s="15" t="s">
        <v>53</v>
      </c>
      <c r="G307" s="13" t="s">
        <v>105</v>
      </c>
      <c r="H307" s="16">
        <v>120000</v>
      </c>
      <c r="I307" s="14" t="s">
        <v>115</v>
      </c>
      <c r="J307" s="16">
        <v>20500</v>
      </c>
      <c r="L307">
        <v>1</v>
      </c>
    </row>
    <row r="308" spans="1:12" ht="45.75" customHeight="1">
      <c r="A308" s="13">
        <f>SUM($L$3:L308)</f>
        <v>282</v>
      </c>
      <c r="B308" s="14" t="s">
        <v>1026</v>
      </c>
      <c r="C308" s="14" t="s">
        <v>1027</v>
      </c>
      <c r="D308" s="14" t="s">
        <v>83</v>
      </c>
      <c r="E308" s="14" t="s">
        <v>1028</v>
      </c>
      <c r="F308" s="15" t="s">
        <v>53</v>
      </c>
      <c r="G308" s="13" t="s">
        <v>63</v>
      </c>
      <c r="H308" s="16">
        <v>110000</v>
      </c>
      <c r="I308" s="14" t="s">
        <v>877</v>
      </c>
      <c r="J308" s="16">
        <v>28000</v>
      </c>
      <c r="L308">
        <v>1</v>
      </c>
    </row>
    <row r="309" spans="1:12" ht="46.5" customHeight="1">
      <c r="A309" s="13">
        <f>SUM($L$3:L309)</f>
        <v>283</v>
      </c>
      <c r="B309" s="14" t="s">
        <v>1029</v>
      </c>
      <c r="C309" s="14" t="s">
        <v>1030</v>
      </c>
      <c r="D309" s="14" t="s">
        <v>83</v>
      </c>
      <c r="E309" s="14" t="s">
        <v>1031</v>
      </c>
      <c r="F309" s="15" t="s">
        <v>53</v>
      </c>
      <c r="G309" s="13" t="s">
        <v>105</v>
      </c>
      <c r="H309" s="16">
        <v>50000</v>
      </c>
      <c r="I309" s="14" t="s">
        <v>877</v>
      </c>
      <c r="J309" s="16">
        <v>15000</v>
      </c>
      <c r="L309">
        <v>1</v>
      </c>
    </row>
    <row r="310" spans="1:12" ht="33.75" customHeight="1">
      <c r="A310" s="13">
        <f>SUM($L$3:L310)</f>
        <v>284</v>
      </c>
      <c r="B310" s="14" t="s">
        <v>1032</v>
      </c>
      <c r="C310" s="14" t="s">
        <v>1033</v>
      </c>
      <c r="D310" s="14" t="s">
        <v>83</v>
      </c>
      <c r="E310" s="14" t="s">
        <v>1034</v>
      </c>
      <c r="F310" s="15" t="s">
        <v>53</v>
      </c>
      <c r="G310" s="13" t="s">
        <v>105</v>
      </c>
      <c r="H310" s="16">
        <v>44800</v>
      </c>
      <c r="I310" s="14" t="s">
        <v>115</v>
      </c>
      <c r="J310" s="16">
        <v>2000</v>
      </c>
      <c r="L310">
        <v>1</v>
      </c>
    </row>
    <row r="311" spans="1:10" ht="23.25" customHeight="1">
      <c r="A311" s="12" t="s">
        <v>1035</v>
      </c>
      <c r="B311" s="11"/>
      <c r="C311" s="8" t="s">
        <v>12</v>
      </c>
      <c r="D311" s="8" t="s">
        <v>12</v>
      </c>
      <c r="E311" s="8" t="s">
        <v>12</v>
      </c>
      <c r="F311" s="6" t="s">
        <v>12</v>
      </c>
      <c r="G311" s="6" t="s">
        <v>12</v>
      </c>
      <c r="H311" s="9">
        <v>10116600.82</v>
      </c>
      <c r="I311" s="6" t="s">
        <v>12</v>
      </c>
      <c r="J311" s="20">
        <v>1413088</v>
      </c>
    </row>
    <row r="312" spans="1:10" ht="23.25" customHeight="1">
      <c r="A312" s="10" t="s">
        <v>1036</v>
      </c>
      <c r="B312" s="11"/>
      <c r="C312" s="8" t="s">
        <v>12</v>
      </c>
      <c r="D312" s="8" t="s">
        <v>12</v>
      </c>
      <c r="E312" s="8" t="s">
        <v>12</v>
      </c>
      <c r="F312" s="6" t="s">
        <v>12</v>
      </c>
      <c r="G312" s="6" t="s">
        <v>12</v>
      </c>
      <c r="H312" s="9">
        <v>9164385.82</v>
      </c>
      <c r="I312" s="6" t="s">
        <v>12</v>
      </c>
      <c r="J312" s="20">
        <v>1221514</v>
      </c>
    </row>
    <row r="313" spans="1:12" ht="93.75" customHeight="1">
      <c r="A313" s="13">
        <f>SUM($L$3:L313)</f>
        <v>285</v>
      </c>
      <c r="B313" s="14" t="s">
        <v>1037</v>
      </c>
      <c r="C313" s="14" t="s">
        <v>1038</v>
      </c>
      <c r="D313" s="14" t="s">
        <v>72</v>
      </c>
      <c r="E313" s="14" t="s">
        <v>1039</v>
      </c>
      <c r="F313" s="15" t="s">
        <v>21</v>
      </c>
      <c r="G313" s="13" t="s">
        <v>314</v>
      </c>
      <c r="H313" s="16">
        <v>2200900</v>
      </c>
      <c r="I313" s="14" t="s">
        <v>1040</v>
      </c>
      <c r="J313" s="16">
        <v>60000</v>
      </c>
      <c r="L313">
        <v>1</v>
      </c>
    </row>
    <row r="314" spans="1:12" ht="45.75" customHeight="1">
      <c r="A314" s="13">
        <f>SUM($L$3:L314)</f>
        <v>286</v>
      </c>
      <c r="B314" s="14" t="s">
        <v>1041</v>
      </c>
      <c r="C314" s="14" t="s">
        <v>1042</v>
      </c>
      <c r="D314" s="14" t="s">
        <v>391</v>
      </c>
      <c r="E314" s="14" t="s">
        <v>1043</v>
      </c>
      <c r="F314" s="15" t="s">
        <v>21</v>
      </c>
      <c r="G314" s="13" t="s">
        <v>318</v>
      </c>
      <c r="H314" s="16">
        <v>144576</v>
      </c>
      <c r="I314" s="14" t="s">
        <v>1044</v>
      </c>
      <c r="J314" s="16">
        <v>32300</v>
      </c>
      <c r="L314">
        <v>1</v>
      </c>
    </row>
    <row r="315" spans="1:12" ht="69.75" customHeight="1">
      <c r="A315" s="13">
        <f>SUM($L$3:L315)</f>
        <v>287</v>
      </c>
      <c r="B315" s="14" t="s">
        <v>1045</v>
      </c>
      <c r="C315" s="14" t="s">
        <v>1046</v>
      </c>
      <c r="D315" s="14" t="s">
        <v>391</v>
      </c>
      <c r="E315" s="14" t="s">
        <v>1047</v>
      </c>
      <c r="F315" s="15" t="s">
        <v>21</v>
      </c>
      <c r="G315" s="13" t="s">
        <v>314</v>
      </c>
      <c r="H315" s="16">
        <v>114323</v>
      </c>
      <c r="I315" s="14" t="s">
        <v>1048</v>
      </c>
      <c r="J315" s="16">
        <v>9890</v>
      </c>
      <c r="L315">
        <v>1</v>
      </c>
    </row>
    <row r="316" spans="1:12" ht="45.75" customHeight="1">
      <c r="A316" s="13">
        <f>SUM($L$3:L316)</f>
        <v>288</v>
      </c>
      <c r="B316" s="14" t="s">
        <v>1049</v>
      </c>
      <c r="C316" s="14" t="s">
        <v>1050</v>
      </c>
      <c r="D316" s="14" t="s">
        <v>72</v>
      </c>
      <c r="E316" s="14" t="s">
        <v>1051</v>
      </c>
      <c r="F316" s="15" t="s">
        <v>21</v>
      </c>
      <c r="G316" s="13" t="s">
        <v>314</v>
      </c>
      <c r="H316" s="16">
        <v>99417</v>
      </c>
      <c r="I316" s="14" t="s">
        <v>1052</v>
      </c>
      <c r="J316" s="16">
        <v>3882</v>
      </c>
      <c r="L316">
        <v>1</v>
      </c>
    </row>
    <row r="317" spans="1:12" ht="45.75" customHeight="1">
      <c r="A317" s="13">
        <f>SUM($L$3:L317)</f>
        <v>289</v>
      </c>
      <c r="B317" s="14" t="s">
        <v>1053</v>
      </c>
      <c r="C317" s="14" t="s">
        <v>1054</v>
      </c>
      <c r="D317" s="14" t="s">
        <v>391</v>
      </c>
      <c r="E317" s="14" t="s">
        <v>1055</v>
      </c>
      <c r="F317" s="15" t="s">
        <v>21</v>
      </c>
      <c r="G317" s="13" t="s">
        <v>318</v>
      </c>
      <c r="H317" s="16">
        <v>52912</v>
      </c>
      <c r="I317" s="14" t="s">
        <v>1056</v>
      </c>
      <c r="J317" s="16">
        <v>12600</v>
      </c>
      <c r="L317">
        <v>1</v>
      </c>
    </row>
    <row r="318" spans="1:12" ht="57.75" customHeight="1">
      <c r="A318" s="13">
        <f>SUM($L$3:L318)</f>
        <v>290</v>
      </c>
      <c r="B318" s="14" t="s">
        <v>1057</v>
      </c>
      <c r="C318" s="14" t="s">
        <v>1058</v>
      </c>
      <c r="D318" s="14" t="s">
        <v>212</v>
      </c>
      <c r="E318" s="14" t="s">
        <v>1059</v>
      </c>
      <c r="F318" s="15" t="s">
        <v>21</v>
      </c>
      <c r="G318" s="13" t="s">
        <v>318</v>
      </c>
      <c r="H318" s="16">
        <v>51357</v>
      </c>
      <c r="I318" s="14" t="s">
        <v>1060</v>
      </c>
      <c r="J318" s="16">
        <v>21344</v>
      </c>
      <c r="L318">
        <v>1</v>
      </c>
    </row>
    <row r="319" spans="1:12" ht="33.75" customHeight="1">
      <c r="A319" s="13">
        <f>SUM($L$3:L319)</f>
        <v>291</v>
      </c>
      <c r="B319" s="14" t="s">
        <v>1061</v>
      </c>
      <c r="C319" s="14" t="s">
        <v>1058</v>
      </c>
      <c r="D319" s="14" t="s">
        <v>83</v>
      </c>
      <c r="E319" s="14" t="s">
        <v>1062</v>
      </c>
      <c r="F319" s="15" t="s">
        <v>21</v>
      </c>
      <c r="G319" s="13" t="s">
        <v>314</v>
      </c>
      <c r="H319" s="16">
        <v>38150.5</v>
      </c>
      <c r="I319" s="14" t="s">
        <v>1063</v>
      </c>
      <c r="J319" s="16">
        <v>14390</v>
      </c>
      <c r="L319">
        <v>1</v>
      </c>
    </row>
    <row r="320" spans="1:12" ht="45.75" customHeight="1">
      <c r="A320" s="13">
        <f>SUM($L$3:L320)</f>
        <v>292</v>
      </c>
      <c r="B320" s="14" t="s">
        <v>1064</v>
      </c>
      <c r="C320" s="14" t="s">
        <v>1065</v>
      </c>
      <c r="D320" s="14" t="s">
        <v>391</v>
      </c>
      <c r="E320" s="14" t="s">
        <v>1066</v>
      </c>
      <c r="F320" s="15" t="s">
        <v>21</v>
      </c>
      <c r="G320" s="13" t="s">
        <v>314</v>
      </c>
      <c r="H320" s="16">
        <v>10387</v>
      </c>
      <c r="I320" s="14" t="s">
        <v>388</v>
      </c>
      <c r="J320" s="16">
        <v>10387</v>
      </c>
      <c r="L320">
        <v>1</v>
      </c>
    </row>
    <row r="321" spans="1:12" ht="57.75" customHeight="1">
      <c r="A321" s="13">
        <f>SUM($L$3:L321)</f>
        <v>293</v>
      </c>
      <c r="B321" s="14" t="s">
        <v>1067</v>
      </c>
      <c r="C321" s="14" t="s">
        <v>1068</v>
      </c>
      <c r="D321" s="14" t="s">
        <v>391</v>
      </c>
      <c r="E321" s="14" t="s">
        <v>1069</v>
      </c>
      <c r="F321" s="15" t="s">
        <v>31</v>
      </c>
      <c r="G321" s="13" t="s">
        <v>37</v>
      </c>
      <c r="H321" s="16">
        <v>1020000</v>
      </c>
      <c r="I321" s="14" t="s">
        <v>388</v>
      </c>
      <c r="J321" s="16">
        <v>125000</v>
      </c>
      <c r="L321">
        <v>1</v>
      </c>
    </row>
    <row r="322" spans="1:12" ht="33.75" customHeight="1">
      <c r="A322" s="13">
        <f>SUM($L$3:L322)</f>
        <v>294</v>
      </c>
      <c r="B322" s="14" t="s">
        <v>1070</v>
      </c>
      <c r="C322" s="14" t="s">
        <v>1071</v>
      </c>
      <c r="D322" s="14" t="s">
        <v>83</v>
      </c>
      <c r="E322" s="14" t="s">
        <v>1072</v>
      </c>
      <c r="F322" s="15" t="s">
        <v>31</v>
      </c>
      <c r="G322" s="13" t="s">
        <v>47</v>
      </c>
      <c r="H322" s="16">
        <v>535160</v>
      </c>
      <c r="I322" s="14" t="s">
        <v>1073</v>
      </c>
      <c r="J322" s="16">
        <v>85000</v>
      </c>
      <c r="L322">
        <v>1</v>
      </c>
    </row>
    <row r="323" spans="1:12" ht="57.75" customHeight="1">
      <c r="A323" s="13">
        <f>SUM($L$3:L323)</f>
        <v>295</v>
      </c>
      <c r="B323" s="14" t="s">
        <v>1074</v>
      </c>
      <c r="C323" s="14" t="s">
        <v>1075</v>
      </c>
      <c r="D323" s="14" t="s">
        <v>72</v>
      </c>
      <c r="E323" s="14" t="s">
        <v>1076</v>
      </c>
      <c r="F323" s="15" t="s">
        <v>31</v>
      </c>
      <c r="G323" s="13" t="s">
        <v>43</v>
      </c>
      <c r="H323" s="16">
        <v>498788.6</v>
      </c>
      <c r="I323" s="14" t="s">
        <v>1077</v>
      </c>
      <c r="J323" s="16">
        <v>74146</v>
      </c>
      <c r="L323">
        <v>1</v>
      </c>
    </row>
    <row r="324" spans="1:12" ht="45.75" customHeight="1">
      <c r="A324" s="13">
        <f>SUM($L$3:L324)</f>
        <v>296</v>
      </c>
      <c r="B324" s="14" t="s">
        <v>1078</v>
      </c>
      <c r="C324" s="14" t="s">
        <v>1079</v>
      </c>
      <c r="D324" s="14" t="s">
        <v>391</v>
      </c>
      <c r="E324" s="14" t="s">
        <v>1080</v>
      </c>
      <c r="F324" s="15" t="s">
        <v>31</v>
      </c>
      <c r="G324" s="13" t="s">
        <v>43</v>
      </c>
      <c r="H324" s="16">
        <v>422640</v>
      </c>
      <c r="I324" s="14" t="s">
        <v>1081</v>
      </c>
      <c r="J324" s="16">
        <v>60000</v>
      </c>
      <c r="L324">
        <v>1</v>
      </c>
    </row>
    <row r="325" spans="1:12" ht="57.75" customHeight="1">
      <c r="A325" s="13">
        <f>SUM($L$3:L325)</f>
        <v>297</v>
      </c>
      <c r="B325" s="14" t="s">
        <v>1082</v>
      </c>
      <c r="C325" s="14" t="s">
        <v>1083</v>
      </c>
      <c r="D325" s="14" t="s">
        <v>391</v>
      </c>
      <c r="E325" s="14" t="s">
        <v>1084</v>
      </c>
      <c r="F325" s="15" t="s">
        <v>31</v>
      </c>
      <c r="G325" s="13" t="s">
        <v>133</v>
      </c>
      <c r="H325" s="16">
        <v>409430</v>
      </c>
      <c r="I325" s="14" t="s">
        <v>1085</v>
      </c>
      <c r="J325" s="16">
        <v>29190</v>
      </c>
      <c r="L325">
        <v>1</v>
      </c>
    </row>
    <row r="326" spans="1:12" ht="81.75" customHeight="1">
      <c r="A326" s="13">
        <f>SUM($L$3:L326)</f>
        <v>298</v>
      </c>
      <c r="B326" s="14" t="s">
        <v>1086</v>
      </c>
      <c r="C326" s="14" t="s">
        <v>1050</v>
      </c>
      <c r="D326" s="14" t="s">
        <v>72</v>
      </c>
      <c r="E326" s="14" t="s">
        <v>1087</v>
      </c>
      <c r="F326" s="15" t="s">
        <v>31</v>
      </c>
      <c r="G326" s="13" t="s">
        <v>43</v>
      </c>
      <c r="H326" s="16">
        <v>372800</v>
      </c>
      <c r="I326" s="14" t="s">
        <v>1088</v>
      </c>
      <c r="J326" s="16">
        <v>87359</v>
      </c>
      <c r="L326">
        <v>1</v>
      </c>
    </row>
    <row r="327" spans="1:12" ht="45.75" customHeight="1">
      <c r="A327" s="13">
        <f>SUM($L$3:L327)</f>
        <v>299</v>
      </c>
      <c r="B327" s="14" t="s">
        <v>1089</v>
      </c>
      <c r="C327" s="14" t="s">
        <v>1090</v>
      </c>
      <c r="D327" s="14" t="s">
        <v>72</v>
      </c>
      <c r="E327" s="14" t="s">
        <v>1091</v>
      </c>
      <c r="F327" s="15" t="s">
        <v>31</v>
      </c>
      <c r="G327" s="13" t="s">
        <v>43</v>
      </c>
      <c r="H327" s="16">
        <v>250000</v>
      </c>
      <c r="I327" s="14" t="s">
        <v>1092</v>
      </c>
      <c r="J327" s="16">
        <v>10800</v>
      </c>
      <c r="L327">
        <v>1</v>
      </c>
    </row>
    <row r="328" spans="1:12" ht="45.75" customHeight="1">
      <c r="A328" s="13">
        <f>SUM($L$3:L328)</f>
        <v>300</v>
      </c>
      <c r="B328" s="14" t="s">
        <v>1093</v>
      </c>
      <c r="C328" s="14" t="s">
        <v>1094</v>
      </c>
      <c r="D328" s="14" t="s">
        <v>391</v>
      </c>
      <c r="E328" s="14" t="s">
        <v>1095</v>
      </c>
      <c r="F328" s="15" t="s">
        <v>31</v>
      </c>
      <c r="G328" s="13" t="s">
        <v>43</v>
      </c>
      <c r="H328" s="16">
        <v>213000</v>
      </c>
      <c r="I328" s="14" t="s">
        <v>1096</v>
      </c>
      <c r="J328" s="16">
        <v>68000</v>
      </c>
      <c r="L328">
        <v>1</v>
      </c>
    </row>
    <row r="329" spans="1:12" ht="45.75" customHeight="1">
      <c r="A329" s="13">
        <f>SUM($L$3:L329)</f>
        <v>301</v>
      </c>
      <c r="B329" s="14" t="s">
        <v>1097</v>
      </c>
      <c r="C329" s="14" t="s">
        <v>1098</v>
      </c>
      <c r="D329" s="14" t="s">
        <v>72</v>
      </c>
      <c r="E329" s="14" t="s">
        <v>1099</v>
      </c>
      <c r="F329" s="15" t="s">
        <v>31</v>
      </c>
      <c r="G329" s="13" t="s">
        <v>43</v>
      </c>
      <c r="H329" s="16">
        <v>200000</v>
      </c>
      <c r="I329" s="14" t="s">
        <v>1100</v>
      </c>
      <c r="J329" s="16">
        <v>63000</v>
      </c>
      <c r="L329">
        <v>1</v>
      </c>
    </row>
    <row r="330" spans="1:12" ht="57.75" customHeight="1">
      <c r="A330" s="13">
        <f>SUM($L$3:L330)</f>
        <v>302</v>
      </c>
      <c r="B330" s="14" t="s">
        <v>1101</v>
      </c>
      <c r="C330" s="14" t="s">
        <v>1102</v>
      </c>
      <c r="D330" s="14" t="s">
        <v>212</v>
      </c>
      <c r="E330" s="14" t="s">
        <v>1103</v>
      </c>
      <c r="F330" s="15" t="s">
        <v>31</v>
      </c>
      <c r="G330" s="13" t="s">
        <v>32</v>
      </c>
      <c r="H330" s="16">
        <v>185339</v>
      </c>
      <c r="I330" s="14" t="s">
        <v>1104</v>
      </c>
      <c r="J330" s="16">
        <v>60000</v>
      </c>
      <c r="L330">
        <v>1</v>
      </c>
    </row>
    <row r="331" spans="1:12" ht="57.75" customHeight="1">
      <c r="A331" s="13">
        <f>SUM($L$3:L331)</f>
        <v>303</v>
      </c>
      <c r="B331" s="14" t="s">
        <v>1105</v>
      </c>
      <c r="C331" s="14" t="s">
        <v>1106</v>
      </c>
      <c r="D331" s="14" t="s">
        <v>72</v>
      </c>
      <c r="E331" s="14" t="s">
        <v>1107</v>
      </c>
      <c r="F331" s="15" t="s">
        <v>31</v>
      </c>
      <c r="G331" s="13" t="s">
        <v>43</v>
      </c>
      <c r="H331" s="16">
        <v>163000</v>
      </c>
      <c r="I331" s="14" t="s">
        <v>1092</v>
      </c>
      <c r="J331" s="16">
        <v>10200</v>
      </c>
      <c r="L331">
        <v>1</v>
      </c>
    </row>
    <row r="332" spans="1:12" ht="45.75" customHeight="1">
      <c r="A332" s="13">
        <f>SUM($L$3:L332)</f>
        <v>304</v>
      </c>
      <c r="B332" s="14" t="s">
        <v>1108</v>
      </c>
      <c r="C332" s="14" t="s">
        <v>1109</v>
      </c>
      <c r="D332" s="14" t="s">
        <v>26</v>
      </c>
      <c r="E332" s="14" t="s">
        <v>1110</v>
      </c>
      <c r="F332" s="15" t="s">
        <v>31</v>
      </c>
      <c r="G332" s="13" t="s">
        <v>47</v>
      </c>
      <c r="H332" s="16">
        <v>96178.72</v>
      </c>
      <c r="I332" s="14" t="s">
        <v>48</v>
      </c>
      <c r="J332" s="16">
        <v>12000</v>
      </c>
      <c r="L332">
        <v>1</v>
      </c>
    </row>
    <row r="333" spans="1:12" ht="45.75" customHeight="1">
      <c r="A333" s="13">
        <f>SUM($L$3:L333)</f>
        <v>305</v>
      </c>
      <c r="B333" s="14" t="s">
        <v>1111</v>
      </c>
      <c r="C333" s="14" t="s">
        <v>1112</v>
      </c>
      <c r="D333" s="14" t="s">
        <v>72</v>
      </c>
      <c r="E333" s="14" t="s">
        <v>1113</v>
      </c>
      <c r="F333" s="15" t="s">
        <v>31</v>
      </c>
      <c r="G333" s="13" t="s">
        <v>133</v>
      </c>
      <c r="H333" s="16">
        <v>84500</v>
      </c>
      <c r="I333" s="14" t="s">
        <v>1114</v>
      </c>
      <c r="J333" s="16">
        <v>6911</v>
      </c>
      <c r="L333">
        <v>1</v>
      </c>
    </row>
    <row r="334" spans="1:12" ht="69.75" customHeight="1">
      <c r="A334" s="13">
        <f>SUM($L$3:L334)</f>
        <v>306</v>
      </c>
      <c r="B334" s="14" t="s">
        <v>1115</v>
      </c>
      <c r="C334" s="14" t="s">
        <v>1046</v>
      </c>
      <c r="D334" s="14" t="s">
        <v>391</v>
      </c>
      <c r="E334" s="14" t="s">
        <v>1116</v>
      </c>
      <c r="F334" s="15" t="s">
        <v>31</v>
      </c>
      <c r="G334" s="13" t="s">
        <v>43</v>
      </c>
      <c r="H334" s="16">
        <v>82565</v>
      </c>
      <c r="I334" s="14" t="s">
        <v>1048</v>
      </c>
      <c r="J334" s="16">
        <v>15964</v>
      </c>
      <c r="L334">
        <v>1</v>
      </c>
    </row>
    <row r="335" spans="1:12" ht="69.75" customHeight="1">
      <c r="A335" s="13">
        <f>SUM($L$3:L335)</f>
        <v>307</v>
      </c>
      <c r="B335" s="14" t="s">
        <v>1117</v>
      </c>
      <c r="C335" s="14" t="s">
        <v>1046</v>
      </c>
      <c r="D335" s="14" t="s">
        <v>391</v>
      </c>
      <c r="E335" s="14" t="s">
        <v>1118</v>
      </c>
      <c r="F335" s="15" t="s">
        <v>31</v>
      </c>
      <c r="G335" s="13" t="s">
        <v>47</v>
      </c>
      <c r="H335" s="16">
        <v>71051</v>
      </c>
      <c r="I335" s="14" t="s">
        <v>1119</v>
      </c>
      <c r="J335" s="16">
        <v>4746</v>
      </c>
      <c r="L335">
        <v>1</v>
      </c>
    </row>
    <row r="336" spans="1:12" ht="57.75" customHeight="1">
      <c r="A336" s="13">
        <f>SUM($L$3:L336)</f>
        <v>308</v>
      </c>
      <c r="B336" s="14" t="s">
        <v>1120</v>
      </c>
      <c r="C336" s="14" t="s">
        <v>1121</v>
      </c>
      <c r="D336" s="14" t="s">
        <v>19</v>
      </c>
      <c r="E336" s="14" t="s">
        <v>1122</v>
      </c>
      <c r="F336" s="15" t="s">
        <v>31</v>
      </c>
      <c r="G336" s="13" t="s">
        <v>43</v>
      </c>
      <c r="H336" s="16">
        <v>50000</v>
      </c>
      <c r="I336" s="14" t="s">
        <v>939</v>
      </c>
      <c r="J336" s="16">
        <v>16000</v>
      </c>
      <c r="L336">
        <v>1</v>
      </c>
    </row>
    <row r="337" spans="1:12" ht="45.75" customHeight="1">
      <c r="A337" s="13">
        <f>SUM($L$3:L337)</f>
        <v>309</v>
      </c>
      <c r="B337" s="14" t="s">
        <v>1123</v>
      </c>
      <c r="C337" s="14" t="s">
        <v>1124</v>
      </c>
      <c r="D337" s="14" t="s">
        <v>391</v>
      </c>
      <c r="E337" s="14" t="s">
        <v>1125</v>
      </c>
      <c r="F337" s="15" t="s">
        <v>31</v>
      </c>
      <c r="G337" s="13" t="s">
        <v>32</v>
      </c>
      <c r="H337" s="16">
        <v>35000</v>
      </c>
      <c r="I337" s="14" t="s">
        <v>388</v>
      </c>
      <c r="J337" s="16">
        <v>6000</v>
      </c>
      <c r="L337">
        <v>1</v>
      </c>
    </row>
    <row r="338" spans="1:12" ht="69.75" customHeight="1">
      <c r="A338" s="13">
        <f>SUM($L$3:L338)</f>
        <v>310</v>
      </c>
      <c r="B338" s="14" t="s">
        <v>1126</v>
      </c>
      <c r="C338" s="14" t="s">
        <v>1127</v>
      </c>
      <c r="D338" s="14" t="s">
        <v>83</v>
      </c>
      <c r="E338" s="14" t="s">
        <v>1128</v>
      </c>
      <c r="F338" s="15" t="s">
        <v>31</v>
      </c>
      <c r="G338" s="13" t="s">
        <v>37</v>
      </c>
      <c r="H338" s="16">
        <v>29414</v>
      </c>
      <c r="I338" s="14" t="s">
        <v>1129</v>
      </c>
      <c r="J338" s="16">
        <v>4344</v>
      </c>
      <c r="L338">
        <v>1</v>
      </c>
    </row>
    <row r="339" spans="1:12" ht="45.75" customHeight="1">
      <c r="A339" s="13">
        <f>SUM($L$3:L339)</f>
        <v>311</v>
      </c>
      <c r="B339" s="14" t="s">
        <v>1130</v>
      </c>
      <c r="C339" s="14" t="s">
        <v>1131</v>
      </c>
      <c r="D339" s="14" t="s">
        <v>83</v>
      </c>
      <c r="E339" s="14" t="s">
        <v>1132</v>
      </c>
      <c r="F339" s="15" t="s">
        <v>53</v>
      </c>
      <c r="G339" s="13" t="s">
        <v>105</v>
      </c>
      <c r="H339" s="16">
        <v>710000</v>
      </c>
      <c r="I339" s="14" t="s">
        <v>1133</v>
      </c>
      <c r="J339" s="16">
        <v>30000</v>
      </c>
      <c r="L339">
        <v>1</v>
      </c>
    </row>
    <row r="340" spans="1:12" ht="69.75" customHeight="1">
      <c r="A340" s="13">
        <f>SUM($L$3:L340)</f>
        <v>312</v>
      </c>
      <c r="B340" s="14" t="s">
        <v>1134</v>
      </c>
      <c r="C340" s="14" t="s">
        <v>1075</v>
      </c>
      <c r="D340" s="14" t="s">
        <v>72</v>
      </c>
      <c r="E340" s="14" t="s">
        <v>1135</v>
      </c>
      <c r="F340" s="15" t="s">
        <v>53</v>
      </c>
      <c r="G340" s="13" t="s">
        <v>105</v>
      </c>
      <c r="H340" s="16">
        <v>634200</v>
      </c>
      <c r="I340" s="14" t="s">
        <v>1136</v>
      </c>
      <c r="J340" s="16">
        <v>134520</v>
      </c>
      <c r="L340">
        <v>1</v>
      </c>
    </row>
    <row r="341" spans="1:12" ht="45.75" customHeight="1">
      <c r="A341" s="13">
        <f>SUM($L$3:L341)</f>
        <v>313</v>
      </c>
      <c r="B341" s="14" t="s">
        <v>1137</v>
      </c>
      <c r="C341" s="14" t="s">
        <v>1138</v>
      </c>
      <c r="D341" s="14" t="s">
        <v>391</v>
      </c>
      <c r="E341" s="14" t="s">
        <v>1139</v>
      </c>
      <c r="F341" s="15" t="s">
        <v>53</v>
      </c>
      <c r="G341" s="13" t="s">
        <v>63</v>
      </c>
      <c r="H341" s="16">
        <v>105053</v>
      </c>
      <c r="I341" s="14" t="s">
        <v>1140</v>
      </c>
      <c r="J341" s="16">
        <v>40858</v>
      </c>
      <c r="L341">
        <v>1</v>
      </c>
    </row>
    <row r="342" spans="1:12" ht="45.75" customHeight="1">
      <c r="A342" s="13">
        <f>SUM($L$3:L342)</f>
        <v>314</v>
      </c>
      <c r="B342" s="14" t="s">
        <v>1141</v>
      </c>
      <c r="C342" s="14" t="s">
        <v>1142</v>
      </c>
      <c r="D342" s="14" t="s">
        <v>391</v>
      </c>
      <c r="E342" s="14" t="s">
        <v>1143</v>
      </c>
      <c r="F342" s="15" t="s">
        <v>53</v>
      </c>
      <c r="G342" s="13" t="s">
        <v>105</v>
      </c>
      <c r="H342" s="16">
        <v>62418</v>
      </c>
      <c r="I342" s="14" t="s">
        <v>388</v>
      </c>
      <c r="J342" s="16">
        <v>24705</v>
      </c>
      <c r="L342">
        <v>1</v>
      </c>
    </row>
    <row r="343" spans="1:12" ht="45.75" customHeight="1">
      <c r="A343" s="13">
        <f>SUM($L$3:L343)</f>
        <v>315</v>
      </c>
      <c r="B343" s="14" t="s">
        <v>1144</v>
      </c>
      <c r="C343" s="14" t="s">
        <v>1145</v>
      </c>
      <c r="D343" s="14" t="s">
        <v>19</v>
      </c>
      <c r="E343" s="14" t="s">
        <v>1146</v>
      </c>
      <c r="F343" s="15" t="s">
        <v>53</v>
      </c>
      <c r="G343" s="13" t="s">
        <v>63</v>
      </c>
      <c r="H343" s="16">
        <v>50000</v>
      </c>
      <c r="I343" s="14" t="s">
        <v>1147</v>
      </c>
      <c r="J343" s="16">
        <v>18000</v>
      </c>
      <c r="L343">
        <v>1</v>
      </c>
    </row>
    <row r="344" spans="1:12" ht="45.75" customHeight="1">
      <c r="A344" s="13">
        <f>SUM($L$3:L344)</f>
        <v>316</v>
      </c>
      <c r="B344" s="14" t="s">
        <v>1148</v>
      </c>
      <c r="C344" s="14" t="s">
        <v>1149</v>
      </c>
      <c r="D344" s="14" t="s">
        <v>19</v>
      </c>
      <c r="E344" s="14" t="s">
        <v>1150</v>
      </c>
      <c r="F344" s="15" t="s">
        <v>53</v>
      </c>
      <c r="G344" s="13" t="s">
        <v>63</v>
      </c>
      <c r="H344" s="16">
        <v>47000</v>
      </c>
      <c r="I344" s="14" t="s">
        <v>221</v>
      </c>
      <c r="J344" s="16">
        <v>20000</v>
      </c>
      <c r="L344">
        <v>1</v>
      </c>
    </row>
    <row r="345" spans="1:12" ht="57.75" customHeight="1">
      <c r="A345" s="13">
        <f>SUM($L$3:L345)</f>
        <v>317</v>
      </c>
      <c r="B345" s="14" t="s">
        <v>1151</v>
      </c>
      <c r="C345" s="14" t="s">
        <v>1152</v>
      </c>
      <c r="D345" s="14" t="s">
        <v>19</v>
      </c>
      <c r="E345" s="14" t="s">
        <v>1153</v>
      </c>
      <c r="F345" s="15" t="s">
        <v>53</v>
      </c>
      <c r="G345" s="13" t="s">
        <v>105</v>
      </c>
      <c r="H345" s="16">
        <v>45000</v>
      </c>
      <c r="I345" s="14" t="s">
        <v>1154</v>
      </c>
      <c r="J345" s="16">
        <v>17000</v>
      </c>
      <c r="L345">
        <v>1</v>
      </c>
    </row>
    <row r="346" spans="1:12" ht="45.75" customHeight="1">
      <c r="A346" s="13">
        <f>SUM($L$3:L346)</f>
        <v>318</v>
      </c>
      <c r="B346" s="14" t="s">
        <v>1155</v>
      </c>
      <c r="C346" s="14" t="s">
        <v>1156</v>
      </c>
      <c r="D346" s="14" t="s">
        <v>391</v>
      </c>
      <c r="E346" s="14" t="s">
        <v>1157</v>
      </c>
      <c r="F346" s="15" t="s">
        <v>53</v>
      </c>
      <c r="G346" s="13" t="s">
        <v>63</v>
      </c>
      <c r="H346" s="16">
        <v>35000</v>
      </c>
      <c r="I346" s="14" t="s">
        <v>388</v>
      </c>
      <c r="J346" s="16">
        <v>14000</v>
      </c>
      <c r="L346">
        <v>1</v>
      </c>
    </row>
    <row r="347" spans="1:12" ht="45.75" customHeight="1">
      <c r="A347" s="13">
        <f>SUM($L$3:L347)</f>
        <v>319</v>
      </c>
      <c r="B347" s="14" t="s">
        <v>1158</v>
      </c>
      <c r="C347" s="14" t="s">
        <v>1159</v>
      </c>
      <c r="D347" s="14" t="s">
        <v>19</v>
      </c>
      <c r="E347" s="14" t="s">
        <v>1160</v>
      </c>
      <c r="F347" s="15" t="s">
        <v>53</v>
      </c>
      <c r="G347" s="13" t="s">
        <v>105</v>
      </c>
      <c r="H347" s="16">
        <v>30000</v>
      </c>
      <c r="I347" s="14" t="s">
        <v>1161</v>
      </c>
      <c r="J347" s="16">
        <v>10000</v>
      </c>
      <c r="L347">
        <v>1</v>
      </c>
    </row>
    <row r="348" spans="1:12" ht="45.75" customHeight="1">
      <c r="A348" s="13">
        <f>SUM($L$3:L348)</f>
        <v>320</v>
      </c>
      <c r="B348" s="14" t="s">
        <v>1162</v>
      </c>
      <c r="C348" s="14" t="s">
        <v>1163</v>
      </c>
      <c r="D348" s="14" t="s">
        <v>212</v>
      </c>
      <c r="E348" s="14" t="s">
        <v>1164</v>
      </c>
      <c r="F348" s="15" t="s">
        <v>53</v>
      </c>
      <c r="G348" s="13" t="s">
        <v>63</v>
      </c>
      <c r="H348" s="16">
        <v>14826</v>
      </c>
      <c r="I348" s="14" t="s">
        <v>1165</v>
      </c>
      <c r="J348" s="16">
        <v>8978</v>
      </c>
      <c r="L348">
        <v>1</v>
      </c>
    </row>
    <row r="349" spans="1:10" ht="23.25" customHeight="1">
      <c r="A349" s="10" t="s">
        <v>1166</v>
      </c>
      <c r="B349" s="11"/>
      <c r="C349" s="8" t="s">
        <v>12</v>
      </c>
      <c r="D349" s="8" t="s">
        <v>12</v>
      </c>
      <c r="E349" s="8" t="s">
        <v>12</v>
      </c>
      <c r="F349" s="6" t="s">
        <v>12</v>
      </c>
      <c r="G349" s="6" t="s">
        <v>12</v>
      </c>
      <c r="H349" s="9">
        <v>860655</v>
      </c>
      <c r="I349" s="6" t="s">
        <v>12</v>
      </c>
      <c r="J349" s="20">
        <v>173074</v>
      </c>
    </row>
    <row r="350" spans="1:12" ht="69.75" customHeight="1">
      <c r="A350" s="13">
        <f>SUM($L$3:L350)</f>
        <v>321</v>
      </c>
      <c r="B350" s="14" t="s">
        <v>1167</v>
      </c>
      <c r="C350" s="14" t="s">
        <v>1168</v>
      </c>
      <c r="D350" s="14" t="s">
        <v>212</v>
      </c>
      <c r="E350" s="14" t="s">
        <v>1169</v>
      </c>
      <c r="F350" s="15" t="s">
        <v>21</v>
      </c>
      <c r="G350" s="13" t="s">
        <v>314</v>
      </c>
      <c r="H350" s="16">
        <v>50000</v>
      </c>
      <c r="I350" s="14" t="s">
        <v>1170</v>
      </c>
      <c r="J350" s="16">
        <v>20000</v>
      </c>
      <c r="L350">
        <v>1</v>
      </c>
    </row>
    <row r="351" spans="1:12" ht="45.75" customHeight="1">
      <c r="A351" s="13">
        <f>SUM($L$3:L351)</f>
        <v>322</v>
      </c>
      <c r="B351" s="14" t="s">
        <v>1171</v>
      </c>
      <c r="C351" s="14" t="s">
        <v>1172</v>
      </c>
      <c r="D351" s="14" t="s">
        <v>83</v>
      </c>
      <c r="E351" s="14" t="s">
        <v>1173</v>
      </c>
      <c r="F351" s="15" t="s">
        <v>21</v>
      </c>
      <c r="G351" s="13" t="s">
        <v>314</v>
      </c>
      <c r="H351" s="16">
        <v>33224</v>
      </c>
      <c r="I351" s="14" t="s">
        <v>1174</v>
      </c>
      <c r="J351" s="16">
        <v>10224</v>
      </c>
      <c r="L351">
        <v>1</v>
      </c>
    </row>
    <row r="352" spans="1:12" ht="57.75" customHeight="1">
      <c r="A352" s="13">
        <f>SUM($L$3:L352)</f>
        <v>323</v>
      </c>
      <c r="B352" s="14" t="s">
        <v>1175</v>
      </c>
      <c r="C352" s="14" t="s">
        <v>1176</v>
      </c>
      <c r="D352" s="14" t="s">
        <v>1177</v>
      </c>
      <c r="E352" s="14" t="s">
        <v>1178</v>
      </c>
      <c r="F352" s="15" t="s">
        <v>21</v>
      </c>
      <c r="G352" s="13" t="s">
        <v>314</v>
      </c>
      <c r="H352" s="16">
        <v>28000</v>
      </c>
      <c r="I352" s="14" t="s">
        <v>1179</v>
      </c>
      <c r="J352" s="16">
        <v>4000</v>
      </c>
      <c r="L352">
        <v>1</v>
      </c>
    </row>
    <row r="353" spans="1:12" ht="57.75" customHeight="1">
      <c r="A353" s="13">
        <f>SUM($L$3:L353)</f>
        <v>324</v>
      </c>
      <c r="B353" s="14" t="s">
        <v>1180</v>
      </c>
      <c r="C353" s="14" t="s">
        <v>1181</v>
      </c>
      <c r="D353" s="14" t="s">
        <v>19</v>
      </c>
      <c r="E353" s="14" t="s">
        <v>1182</v>
      </c>
      <c r="F353" s="15" t="s">
        <v>21</v>
      </c>
      <c r="G353" s="13" t="s">
        <v>314</v>
      </c>
      <c r="H353" s="16">
        <v>24000</v>
      </c>
      <c r="I353" s="14" t="s">
        <v>1183</v>
      </c>
      <c r="J353" s="16">
        <v>3000</v>
      </c>
      <c r="L353">
        <v>1</v>
      </c>
    </row>
    <row r="354" spans="1:12" ht="45.75" customHeight="1">
      <c r="A354" s="13">
        <f>SUM($L$3:L354)</f>
        <v>325</v>
      </c>
      <c r="B354" s="14" t="s">
        <v>1184</v>
      </c>
      <c r="C354" s="14" t="s">
        <v>1185</v>
      </c>
      <c r="D354" s="14" t="s">
        <v>19</v>
      </c>
      <c r="E354" s="14" t="s">
        <v>1186</v>
      </c>
      <c r="F354" s="15" t="s">
        <v>21</v>
      </c>
      <c r="G354" s="13" t="s">
        <v>314</v>
      </c>
      <c r="H354" s="16">
        <v>16000</v>
      </c>
      <c r="I354" s="14" t="s">
        <v>1187</v>
      </c>
      <c r="J354" s="16">
        <v>3000</v>
      </c>
      <c r="L354">
        <v>1</v>
      </c>
    </row>
    <row r="355" spans="1:12" ht="57.75" customHeight="1">
      <c r="A355" s="13">
        <f>SUM($L$3:L355)</f>
        <v>326</v>
      </c>
      <c r="B355" s="14" t="s">
        <v>1188</v>
      </c>
      <c r="C355" s="14" t="s">
        <v>1189</v>
      </c>
      <c r="D355" s="14" t="s">
        <v>19</v>
      </c>
      <c r="E355" s="14" t="s">
        <v>1190</v>
      </c>
      <c r="F355" s="15" t="s">
        <v>21</v>
      </c>
      <c r="G355" s="13" t="s">
        <v>314</v>
      </c>
      <c r="H355" s="16">
        <v>12000</v>
      </c>
      <c r="I355" s="14" t="s">
        <v>1191</v>
      </c>
      <c r="J355" s="16">
        <v>3500</v>
      </c>
      <c r="L355">
        <v>1</v>
      </c>
    </row>
    <row r="356" spans="1:12" ht="45.75" customHeight="1">
      <c r="A356" s="13">
        <f>SUM($L$3:L356)</f>
        <v>327</v>
      </c>
      <c r="B356" s="14" t="s">
        <v>1192</v>
      </c>
      <c r="C356" s="14" t="s">
        <v>1193</v>
      </c>
      <c r="D356" s="14" t="s">
        <v>399</v>
      </c>
      <c r="E356" s="14" t="s">
        <v>1194</v>
      </c>
      <c r="F356" s="15" t="s">
        <v>31</v>
      </c>
      <c r="G356" s="13" t="s">
        <v>43</v>
      </c>
      <c r="H356" s="16">
        <v>200000</v>
      </c>
      <c r="I356" s="14" t="s">
        <v>221</v>
      </c>
      <c r="J356" s="16">
        <v>12000</v>
      </c>
      <c r="L356">
        <v>1</v>
      </c>
    </row>
    <row r="357" spans="1:12" ht="57.75" customHeight="1">
      <c r="A357" s="13">
        <f>SUM($L$3:L357)</f>
        <v>328</v>
      </c>
      <c r="B357" s="14" t="s">
        <v>1195</v>
      </c>
      <c r="C357" s="14" t="s">
        <v>1196</v>
      </c>
      <c r="D357" s="14" t="s">
        <v>19</v>
      </c>
      <c r="E357" s="14" t="s">
        <v>1197</v>
      </c>
      <c r="F357" s="15" t="s">
        <v>31</v>
      </c>
      <c r="G357" s="13" t="s">
        <v>228</v>
      </c>
      <c r="H357" s="16">
        <v>126000</v>
      </c>
      <c r="I357" s="14" t="s">
        <v>221</v>
      </c>
      <c r="J357" s="16">
        <v>10000</v>
      </c>
      <c r="L357">
        <v>1</v>
      </c>
    </row>
    <row r="358" spans="1:12" ht="57.75" customHeight="1">
      <c r="A358" s="13">
        <f>SUM($L$3:L358)</f>
        <v>329</v>
      </c>
      <c r="B358" s="14" t="s">
        <v>1198</v>
      </c>
      <c r="C358" s="14" t="s">
        <v>1199</v>
      </c>
      <c r="D358" s="14" t="s">
        <v>72</v>
      </c>
      <c r="E358" s="14" t="s">
        <v>1200</v>
      </c>
      <c r="F358" s="15" t="s">
        <v>31</v>
      </c>
      <c r="G358" s="13" t="s">
        <v>37</v>
      </c>
      <c r="H358" s="16">
        <v>93000</v>
      </c>
      <c r="I358" s="14" t="s">
        <v>1201</v>
      </c>
      <c r="J358" s="16">
        <v>30000</v>
      </c>
      <c r="L358">
        <v>1</v>
      </c>
    </row>
    <row r="359" spans="1:12" ht="45.75" customHeight="1">
      <c r="A359" s="13">
        <f>SUM($L$3:L359)</f>
        <v>330</v>
      </c>
      <c r="B359" s="14" t="s">
        <v>1202</v>
      </c>
      <c r="C359" s="14" t="s">
        <v>1203</v>
      </c>
      <c r="D359" s="14" t="s">
        <v>83</v>
      </c>
      <c r="E359" s="14" t="s">
        <v>1204</v>
      </c>
      <c r="F359" s="15" t="s">
        <v>31</v>
      </c>
      <c r="G359" s="13" t="s">
        <v>47</v>
      </c>
      <c r="H359" s="16">
        <v>65027</v>
      </c>
      <c r="I359" s="14" t="s">
        <v>1174</v>
      </c>
      <c r="J359" s="16">
        <v>20000</v>
      </c>
      <c r="L359">
        <v>1</v>
      </c>
    </row>
    <row r="360" spans="1:12" ht="45.75" customHeight="1">
      <c r="A360" s="13">
        <f>SUM($L$3:L360)</f>
        <v>331</v>
      </c>
      <c r="B360" s="14" t="s">
        <v>1205</v>
      </c>
      <c r="C360" s="14" t="s">
        <v>1206</v>
      </c>
      <c r="D360" s="14" t="s">
        <v>26</v>
      </c>
      <c r="E360" s="14" t="s">
        <v>1207</v>
      </c>
      <c r="F360" s="15" t="s">
        <v>31</v>
      </c>
      <c r="G360" s="13" t="s">
        <v>228</v>
      </c>
      <c r="H360" s="16">
        <v>29000</v>
      </c>
      <c r="I360" s="14" t="s">
        <v>48</v>
      </c>
      <c r="J360" s="16">
        <v>5000</v>
      </c>
      <c r="L360">
        <v>1</v>
      </c>
    </row>
    <row r="361" spans="1:12" ht="45.75" customHeight="1">
      <c r="A361" s="13">
        <f>SUM($L$3:L361)</f>
        <v>332</v>
      </c>
      <c r="B361" s="14" t="s">
        <v>1208</v>
      </c>
      <c r="C361" s="14" t="s">
        <v>1209</v>
      </c>
      <c r="D361" s="14" t="s">
        <v>399</v>
      </c>
      <c r="E361" s="14" t="s">
        <v>1210</v>
      </c>
      <c r="F361" s="15" t="s">
        <v>31</v>
      </c>
      <c r="G361" s="13" t="s">
        <v>43</v>
      </c>
      <c r="H361" s="16">
        <v>27000</v>
      </c>
      <c r="I361" s="14" t="s">
        <v>221</v>
      </c>
      <c r="J361" s="16">
        <v>10250</v>
      </c>
      <c r="L361">
        <v>1</v>
      </c>
    </row>
    <row r="362" spans="1:12" ht="45.75" customHeight="1">
      <c r="A362" s="13">
        <f>SUM($L$3:L362)</f>
        <v>333</v>
      </c>
      <c r="B362" s="14" t="s">
        <v>1211</v>
      </c>
      <c r="C362" s="14" t="s">
        <v>1212</v>
      </c>
      <c r="D362" s="14" t="s">
        <v>19</v>
      </c>
      <c r="E362" s="14" t="s">
        <v>1213</v>
      </c>
      <c r="F362" s="15" t="s">
        <v>31</v>
      </c>
      <c r="G362" s="13" t="s">
        <v>43</v>
      </c>
      <c r="H362" s="16">
        <v>20000</v>
      </c>
      <c r="I362" s="14" t="s">
        <v>1214</v>
      </c>
      <c r="J362" s="16">
        <v>9000</v>
      </c>
      <c r="L362">
        <v>1</v>
      </c>
    </row>
    <row r="363" spans="1:12" ht="45.75" customHeight="1">
      <c r="A363" s="13">
        <f>SUM($L$3:L363)</f>
        <v>334</v>
      </c>
      <c r="B363" s="14" t="s">
        <v>1215</v>
      </c>
      <c r="C363" s="14" t="s">
        <v>1216</v>
      </c>
      <c r="D363" s="14" t="s">
        <v>19</v>
      </c>
      <c r="E363" s="14" t="s">
        <v>1217</v>
      </c>
      <c r="F363" s="15" t="s">
        <v>31</v>
      </c>
      <c r="G363" s="13" t="s">
        <v>43</v>
      </c>
      <c r="H363" s="16">
        <v>20000</v>
      </c>
      <c r="I363" s="14" t="s">
        <v>1218</v>
      </c>
      <c r="J363" s="16">
        <v>11100</v>
      </c>
      <c r="L363">
        <v>1</v>
      </c>
    </row>
    <row r="364" spans="1:12" ht="45.75" customHeight="1">
      <c r="A364" s="13">
        <f>SUM($L$3:L364)</f>
        <v>335</v>
      </c>
      <c r="B364" s="14" t="s">
        <v>1219</v>
      </c>
      <c r="C364" s="14" t="s">
        <v>1220</v>
      </c>
      <c r="D364" s="14" t="s">
        <v>19</v>
      </c>
      <c r="E364" s="14" t="s">
        <v>1221</v>
      </c>
      <c r="F364" s="15" t="s">
        <v>31</v>
      </c>
      <c r="G364" s="13" t="s">
        <v>37</v>
      </c>
      <c r="H364" s="16">
        <v>12000</v>
      </c>
      <c r="I364" s="14" t="s">
        <v>1222</v>
      </c>
      <c r="J364" s="16">
        <v>6000</v>
      </c>
      <c r="L364">
        <v>1</v>
      </c>
    </row>
    <row r="365" spans="1:12" ht="48.75" customHeight="1">
      <c r="A365" s="13">
        <f>SUM($L$3:L365)</f>
        <v>336</v>
      </c>
      <c r="B365" s="14" t="s">
        <v>1223</v>
      </c>
      <c r="C365" s="14" t="s">
        <v>1224</v>
      </c>
      <c r="D365" s="14" t="s">
        <v>19</v>
      </c>
      <c r="E365" s="14" t="s">
        <v>1225</v>
      </c>
      <c r="F365" s="15" t="s">
        <v>53</v>
      </c>
      <c r="G365" s="13" t="s">
        <v>54</v>
      </c>
      <c r="H365" s="16">
        <v>85404</v>
      </c>
      <c r="I365" s="14" t="s">
        <v>1226</v>
      </c>
      <c r="J365" s="16">
        <v>10000</v>
      </c>
      <c r="L365">
        <v>1</v>
      </c>
    </row>
    <row r="366" spans="1:12" ht="45.75" customHeight="1">
      <c r="A366" s="13">
        <f>SUM($L$3:L366)</f>
        <v>337</v>
      </c>
      <c r="B366" s="14" t="s">
        <v>1227</v>
      </c>
      <c r="C366" s="14" t="s">
        <v>1228</v>
      </c>
      <c r="D366" s="14" t="s">
        <v>26</v>
      </c>
      <c r="E366" s="14" t="s">
        <v>1229</v>
      </c>
      <c r="F366" s="15" t="s">
        <v>53</v>
      </c>
      <c r="G366" s="13" t="s">
        <v>255</v>
      </c>
      <c r="H366" s="16">
        <v>20000</v>
      </c>
      <c r="I366" s="14" t="s">
        <v>48</v>
      </c>
      <c r="J366" s="16">
        <v>6000</v>
      </c>
      <c r="L366">
        <v>1</v>
      </c>
    </row>
    <row r="367" spans="1:10" ht="23.25" customHeight="1">
      <c r="A367" s="10" t="s">
        <v>1230</v>
      </c>
      <c r="B367" s="11"/>
      <c r="C367" s="8" t="s">
        <v>12</v>
      </c>
      <c r="D367" s="8" t="s">
        <v>12</v>
      </c>
      <c r="E367" s="8" t="s">
        <v>12</v>
      </c>
      <c r="F367" s="6" t="s">
        <v>12</v>
      </c>
      <c r="G367" s="6" t="s">
        <v>12</v>
      </c>
      <c r="H367" s="9">
        <v>91560</v>
      </c>
      <c r="I367" s="6" t="s">
        <v>12</v>
      </c>
      <c r="J367" s="20">
        <v>18500</v>
      </c>
    </row>
    <row r="368" spans="1:12" ht="69.75" customHeight="1">
      <c r="A368" s="13">
        <f>SUM($L$3:L368)</f>
        <v>338</v>
      </c>
      <c r="B368" s="14" t="s">
        <v>1231</v>
      </c>
      <c r="C368" s="14" t="s">
        <v>1232</v>
      </c>
      <c r="D368" s="14" t="s">
        <v>72</v>
      </c>
      <c r="E368" s="14" t="s">
        <v>1233</v>
      </c>
      <c r="F368" s="15" t="s">
        <v>21</v>
      </c>
      <c r="G368" s="13" t="s">
        <v>22</v>
      </c>
      <c r="H368" s="16">
        <v>29460</v>
      </c>
      <c r="I368" s="14" t="s">
        <v>1234</v>
      </c>
      <c r="J368" s="16">
        <v>4500</v>
      </c>
      <c r="L368">
        <v>1</v>
      </c>
    </row>
    <row r="369" spans="1:12" ht="45.75" customHeight="1">
      <c r="A369" s="13">
        <f>SUM($L$3:L369)</f>
        <v>339</v>
      </c>
      <c r="B369" s="14" t="s">
        <v>1235</v>
      </c>
      <c r="C369" s="14" t="s">
        <v>1236</v>
      </c>
      <c r="D369" s="14" t="s">
        <v>72</v>
      </c>
      <c r="E369" s="14" t="s">
        <v>1237</v>
      </c>
      <c r="F369" s="15" t="s">
        <v>21</v>
      </c>
      <c r="G369" s="13" t="s">
        <v>314</v>
      </c>
      <c r="H369" s="16">
        <v>12000</v>
      </c>
      <c r="I369" s="14" t="s">
        <v>1238</v>
      </c>
      <c r="J369" s="16">
        <v>2500</v>
      </c>
      <c r="L369">
        <v>1</v>
      </c>
    </row>
    <row r="370" spans="1:12" ht="45.75" customHeight="1">
      <c r="A370" s="13">
        <f>SUM($L$3:L370)</f>
        <v>340</v>
      </c>
      <c r="B370" s="14" t="s">
        <v>1239</v>
      </c>
      <c r="C370" s="14" t="s">
        <v>1240</v>
      </c>
      <c r="D370" s="14" t="s">
        <v>83</v>
      </c>
      <c r="E370" s="14" t="s">
        <v>1241</v>
      </c>
      <c r="F370" s="15" t="s">
        <v>31</v>
      </c>
      <c r="G370" s="13" t="s">
        <v>43</v>
      </c>
      <c r="H370" s="16">
        <v>29600</v>
      </c>
      <c r="I370" s="14" t="s">
        <v>388</v>
      </c>
      <c r="J370" s="16">
        <v>8000</v>
      </c>
      <c r="L370">
        <v>1</v>
      </c>
    </row>
    <row r="371" spans="1:12" ht="45.75" customHeight="1">
      <c r="A371" s="13">
        <f>SUM($L$3:L371)</f>
        <v>341</v>
      </c>
      <c r="B371" s="14" t="s">
        <v>1242</v>
      </c>
      <c r="C371" s="14" t="s">
        <v>1243</v>
      </c>
      <c r="D371" s="14" t="s">
        <v>19</v>
      </c>
      <c r="E371" s="14" t="s">
        <v>1244</v>
      </c>
      <c r="F371" s="15" t="s">
        <v>31</v>
      </c>
      <c r="G371" s="13" t="s">
        <v>43</v>
      </c>
      <c r="H371" s="16">
        <v>20500</v>
      </c>
      <c r="I371" s="14" t="s">
        <v>1245</v>
      </c>
      <c r="J371" s="16">
        <v>3500</v>
      </c>
      <c r="L371">
        <v>1</v>
      </c>
    </row>
    <row r="372" spans="1:10" ht="23.25" customHeight="1">
      <c r="A372" s="12" t="s">
        <v>1246</v>
      </c>
      <c r="B372" s="11"/>
      <c r="C372" s="8" t="s">
        <v>12</v>
      </c>
      <c r="D372" s="8" t="s">
        <v>12</v>
      </c>
      <c r="E372" s="8" t="s">
        <v>12</v>
      </c>
      <c r="F372" s="6" t="s">
        <v>12</v>
      </c>
      <c r="G372" s="6" t="s">
        <v>12</v>
      </c>
      <c r="H372" s="9">
        <v>36382311.97</v>
      </c>
      <c r="I372" s="6" t="s">
        <v>12</v>
      </c>
      <c r="J372" s="20">
        <v>5207158.77</v>
      </c>
    </row>
    <row r="373" spans="1:10" ht="23.25" customHeight="1">
      <c r="A373" s="10" t="s">
        <v>1247</v>
      </c>
      <c r="B373" s="11"/>
      <c r="C373" s="8" t="s">
        <v>12</v>
      </c>
      <c r="D373" s="8" t="s">
        <v>12</v>
      </c>
      <c r="E373" s="8" t="s">
        <v>12</v>
      </c>
      <c r="F373" s="6" t="s">
        <v>12</v>
      </c>
      <c r="G373" s="6" t="s">
        <v>12</v>
      </c>
      <c r="H373" s="9">
        <v>5468526</v>
      </c>
      <c r="I373" s="6" t="s">
        <v>12</v>
      </c>
      <c r="J373" s="20">
        <v>208700</v>
      </c>
    </row>
    <row r="374" spans="1:12" ht="105.75" customHeight="1">
      <c r="A374" s="13">
        <f>SUM($L$3:L374)</f>
        <v>342</v>
      </c>
      <c r="B374" s="14" t="s">
        <v>1248</v>
      </c>
      <c r="C374" s="14" t="s">
        <v>1249</v>
      </c>
      <c r="D374" s="14" t="s">
        <v>1250</v>
      </c>
      <c r="E374" s="14" t="s">
        <v>1251</v>
      </c>
      <c r="F374" s="15" t="s">
        <v>21</v>
      </c>
      <c r="G374" s="13" t="s">
        <v>22</v>
      </c>
      <c r="H374" s="16">
        <v>401000</v>
      </c>
      <c r="I374" s="14" t="s">
        <v>1252</v>
      </c>
      <c r="J374" s="16">
        <v>5000</v>
      </c>
      <c r="L374">
        <v>1</v>
      </c>
    </row>
    <row r="375" spans="1:12" ht="48.75" customHeight="1">
      <c r="A375" s="13">
        <f>SUM($L$3:L375)</f>
        <v>343</v>
      </c>
      <c r="B375" s="14" t="s">
        <v>1253</v>
      </c>
      <c r="C375" s="14" t="s">
        <v>1254</v>
      </c>
      <c r="D375" s="14" t="s">
        <v>521</v>
      </c>
      <c r="E375" s="14" t="s">
        <v>1255</v>
      </c>
      <c r="F375" s="15" t="s">
        <v>31</v>
      </c>
      <c r="G375" s="13" t="s">
        <v>74</v>
      </c>
      <c r="H375" s="16">
        <v>840000</v>
      </c>
      <c r="I375" s="14" t="s">
        <v>115</v>
      </c>
      <c r="J375" s="16">
        <v>30000</v>
      </c>
      <c r="L375">
        <v>1</v>
      </c>
    </row>
    <row r="376" spans="1:12" ht="45.75" customHeight="1">
      <c r="A376" s="13">
        <f>SUM($L$3:L376)</f>
        <v>344</v>
      </c>
      <c r="B376" s="14" t="s">
        <v>1256</v>
      </c>
      <c r="C376" s="14" t="s">
        <v>1257</v>
      </c>
      <c r="D376" s="14" t="s">
        <v>521</v>
      </c>
      <c r="E376" s="14" t="s">
        <v>1258</v>
      </c>
      <c r="F376" s="15" t="s">
        <v>31</v>
      </c>
      <c r="G376" s="13" t="s">
        <v>129</v>
      </c>
      <c r="H376" s="16">
        <v>787439</v>
      </c>
      <c r="I376" s="14" t="s">
        <v>1259</v>
      </c>
      <c r="J376" s="16">
        <v>5000</v>
      </c>
      <c r="L376">
        <v>1</v>
      </c>
    </row>
    <row r="377" spans="1:12" ht="57.75" customHeight="1">
      <c r="A377" s="13">
        <f>SUM($L$3:L377)</f>
        <v>345</v>
      </c>
      <c r="B377" s="14" t="s">
        <v>1260</v>
      </c>
      <c r="C377" s="14" t="s">
        <v>1261</v>
      </c>
      <c r="D377" s="14" t="s">
        <v>521</v>
      </c>
      <c r="E377" s="14" t="s">
        <v>1262</v>
      </c>
      <c r="F377" s="15" t="s">
        <v>31</v>
      </c>
      <c r="G377" s="13" t="s">
        <v>89</v>
      </c>
      <c r="H377" s="16">
        <v>345697</v>
      </c>
      <c r="I377" s="14" t="s">
        <v>1263</v>
      </c>
      <c r="J377" s="16">
        <v>5000</v>
      </c>
      <c r="L377">
        <v>1</v>
      </c>
    </row>
    <row r="378" spans="1:12" ht="45.75" customHeight="1">
      <c r="A378" s="13">
        <f>SUM($L$3:L378)</f>
        <v>346</v>
      </c>
      <c r="B378" s="14" t="s">
        <v>1264</v>
      </c>
      <c r="C378" s="14" t="s">
        <v>1265</v>
      </c>
      <c r="D378" s="14" t="s">
        <v>386</v>
      </c>
      <c r="E378" s="14" t="s">
        <v>1266</v>
      </c>
      <c r="F378" s="15" t="s">
        <v>31</v>
      </c>
      <c r="G378" s="13" t="s">
        <v>228</v>
      </c>
      <c r="H378" s="16">
        <v>330000</v>
      </c>
      <c r="I378" s="14" t="s">
        <v>115</v>
      </c>
      <c r="J378" s="16">
        <v>20000</v>
      </c>
      <c r="L378">
        <v>1</v>
      </c>
    </row>
    <row r="379" spans="1:12" ht="69.75" customHeight="1">
      <c r="A379" s="13">
        <f>SUM($L$3:L379)</f>
        <v>347</v>
      </c>
      <c r="B379" s="14" t="s">
        <v>1267</v>
      </c>
      <c r="C379" s="14" t="s">
        <v>1268</v>
      </c>
      <c r="D379" s="14" t="s">
        <v>72</v>
      </c>
      <c r="E379" s="14" t="s">
        <v>1269</v>
      </c>
      <c r="F379" s="15" t="s">
        <v>31</v>
      </c>
      <c r="G379" s="13" t="s">
        <v>228</v>
      </c>
      <c r="H379" s="16">
        <v>300000</v>
      </c>
      <c r="I379" s="14" t="s">
        <v>1270</v>
      </c>
      <c r="J379" s="16">
        <v>12700</v>
      </c>
      <c r="L379">
        <v>1</v>
      </c>
    </row>
    <row r="380" spans="1:12" ht="69.75" customHeight="1">
      <c r="A380" s="13">
        <f>SUM($L$3:L380)</f>
        <v>348</v>
      </c>
      <c r="B380" s="14" t="s">
        <v>1271</v>
      </c>
      <c r="C380" s="14" t="s">
        <v>1272</v>
      </c>
      <c r="D380" s="14" t="s">
        <v>521</v>
      </c>
      <c r="E380" s="14" t="s">
        <v>1273</v>
      </c>
      <c r="F380" s="15" t="s">
        <v>31</v>
      </c>
      <c r="G380" s="13" t="s">
        <v>32</v>
      </c>
      <c r="H380" s="16">
        <v>296304</v>
      </c>
      <c r="I380" s="14" t="s">
        <v>115</v>
      </c>
      <c r="J380" s="16">
        <v>8000</v>
      </c>
      <c r="L380">
        <v>1</v>
      </c>
    </row>
    <row r="381" spans="1:12" ht="105.75" customHeight="1">
      <c r="A381" s="13">
        <f>SUM($L$3:L381)</f>
        <v>349</v>
      </c>
      <c r="B381" s="14" t="s">
        <v>1274</v>
      </c>
      <c r="C381" s="14" t="s">
        <v>1275</v>
      </c>
      <c r="D381" s="14" t="s">
        <v>72</v>
      </c>
      <c r="E381" s="14" t="s">
        <v>1276</v>
      </c>
      <c r="F381" s="15" t="s">
        <v>31</v>
      </c>
      <c r="G381" s="13" t="s">
        <v>228</v>
      </c>
      <c r="H381" s="16">
        <v>267700</v>
      </c>
      <c r="I381" s="14" t="s">
        <v>1277</v>
      </c>
      <c r="J381" s="16">
        <v>6000</v>
      </c>
      <c r="L381">
        <v>1</v>
      </c>
    </row>
    <row r="382" spans="1:12" ht="45.75" customHeight="1">
      <c r="A382" s="13">
        <f>SUM($L$3:L382)</f>
        <v>350</v>
      </c>
      <c r="B382" s="14" t="s">
        <v>1278</v>
      </c>
      <c r="C382" s="14" t="s">
        <v>1279</v>
      </c>
      <c r="D382" s="14" t="s">
        <v>1250</v>
      </c>
      <c r="E382" s="14" t="s">
        <v>1280</v>
      </c>
      <c r="F382" s="15" t="s">
        <v>31</v>
      </c>
      <c r="G382" s="13" t="s">
        <v>37</v>
      </c>
      <c r="H382" s="16">
        <v>138998</v>
      </c>
      <c r="I382" s="14" t="s">
        <v>1281</v>
      </c>
      <c r="J382" s="16">
        <v>12000</v>
      </c>
      <c r="L382">
        <v>1</v>
      </c>
    </row>
    <row r="383" spans="1:12" ht="45.75" customHeight="1">
      <c r="A383" s="13">
        <f>SUM($L$3:L383)</f>
        <v>351</v>
      </c>
      <c r="B383" s="14" t="s">
        <v>1282</v>
      </c>
      <c r="C383" s="14" t="s">
        <v>1283</v>
      </c>
      <c r="D383" s="14" t="s">
        <v>26</v>
      </c>
      <c r="E383" s="14" t="s">
        <v>1284</v>
      </c>
      <c r="F383" s="15" t="s">
        <v>31</v>
      </c>
      <c r="G383" s="13" t="s">
        <v>228</v>
      </c>
      <c r="H383" s="16">
        <v>106167</v>
      </c>
      <c r="I383" s="14" t="s">
        <v>1285</v>
      </c>
      <c r="J383" s="16">
        <v>25000</v>
      </c>
      <c r="L383">
        <v>1</v>
      </c>
    </row>
    <row r="384" spans="1:12" ht="33.75" customHeight="1">
      <c r="A384" s="13">
        <f>SUM($L$3:L384)</f>
        <v>352</v>
      </c>
      <c r="B384" s="14" t="s">
        <v>1286</v>
      </c>
      <c r="C384" s="14" t="s">
        <v>1287</v>
      </c>
      <c r="D384" s="14" t="s">
        <v>521</v>
      </c>
      <c r="E384" s="14" t="s">
        <v>1288</v>
      </c>
      <c r="F384" s="15" t="s">
        <v>53</v>
      </c>
      <c r="G384" s="13" t="s">
        <v>139</v>
      </c>
      <c r="H384" s="16">
        <v>398221</v>
      </c>
      <c r="I384" s="14" t="s">
        <v>1263</v>
      </c>
      <c r="J384" s="16">
        <v>5000</v>
      </c>
      <c r="L384">
        <v>1</v>
      </c>
    </row>
    <row r="385" spans="1:12" ht="57.75" customHeight="1">
      <c r="A385" s="13">
        <f>SUM($L$3:L385)</f>
        <v>353</v>
      </c>
      <c r="B385" s="14" t="s">
        <v>1289</v>
      </c>
      <c r="C385" s="14" t="s">
        <v>1290</v>
      </c>
      <c r="D385" s="14" t="s">
        <v>521</v>
      </c>
      <c r="E385" s="14" t="s">
        <v>1291</v>
      </c>
      <c r="F385" s="15" t="s">
        <v>53</v>
      </c>
      <c r="G385" s="13" t="s">
        <v>139</v>
      </c>
      <c r="H385" s="16">
        <v>390500</v>
      </c>
      <c r="I385" s="14" t="s">
        <v>1263</v>
      </c>
      <c r="J385" s="16">
        <v>5000</v>
      </c>
      <c r="L385">
        <v>1</v>
      </c>
    </row>
    <row r="386" spans="1:12" ht="45.75" customHeight="1">
      <c r="A386" s="13">
        <f>SUM($L$3:L386)</f>
        <v>354</v>
      </c>
      <c r="B386" s="14" t="s">
        <v>1292</v>
      </c>
      <c r="C386" s="14" t="s">
        <v>1293</v>
      </c>
      <c r="D386" s="14" t="s">
        <v>521</v>
      </c>
      <c r="E386" s="14" t="s">
        <v>1294</v>
      </c>
      <c r="F386" s="15" t="s">
        <v>53</v>
      </c>
      <c r="G386" s="13" t="s">
        <v>255</v>
      </c>
      <c r="H386" s="16">
        <v>360000</v>
      </c>
      <c r="I386" s="14" t="s">
        <v>1263</v>
      </c>
      <c r="J386" s="16">
        <v>10000</v>
      </c>
      <c r="L386">
        <v>1</v>
      </c>
    </row>
    <row r="387" spans="1:12" ht="57.75" customHeight="1">
      <c r="A387" s="13">
        <f>SUM($L$3:L387)</f>
        <v>355</v>
      </c>
      <c r="B387" s="14" t="s">
        <v>1295</v>
      </c>
      <c r="C387" s="14" t="s">
        <v>1296</v>
      </c>
      <c r="D387" s="14" t="s">
        <v>521</v>
      </c>
      <c r="E387" s="14" t="s">
        <v>1297</v>
      </c>
      <c r="F387" s="15" t="s">
        <v>53</v>
      </c>
      <c r="G387" s="13" t="s">
        <v>255</v>
      </c>
      <c r="H387" s="16">
        <v>300000</v>
      </c>
      <c r="I387" s="14" t="s">
        <v>1263</v>
      </c>
      <c r="J387" s="16">
        <v>3000</v>
      </c>
      <c r="L387">
        <v>1</v>
      </c>
    </row>
    <row r="388" spans="1:12" ht="57.75" customHeight="1">
      <c r="A388" s="13">
        <f>SUM($L$3:L388)</f>
        <v>356</v>
      </c>
      <c r="B388" s="14" t="s">
        <v>1298</v>
      </c>
      <c r="C388" s="14" t="s">
        <v>1299</v>
      </c>
      <c r="D388" s="14" t="s">
        <v>72</v>
      </c>
      <c r="E388" s="14" t="s">
        <v>1300</v>
      </c>
      <c r="F388" s="15" t="s">
        <v>53</v>
      </c>
      <c r="G388" s="13" t="s">
        <v>255</v>
      </c>
      <c r="H388" s="16">
        <v>106500</v>
      </c>
      <c r="I388" s="14" t="s">
        <v>1301</v>
      </c>
      <c r="J388" s="16">
        <v>22000</v>
      </c>
      <c r="L388">
        <v>1</v>
      </c>
    </row>
    <row r="389" spans="1:12" ht="45.75" customHeight="1">
      <c r="A389" s="13">
        <f>SUM($L$3:L389)</f>
        <v>357</v>
      </c>
      <c r="B389" s="14" t="s">
        <v>1302</v>
      </c>
      <c r="C389" s="14" t="s">
        <v>1303</v>
      </c>
      <c r="D389" s="14" t="s">
        <v>386</v>
      </c>
      <c r="E389" s="14" t="s">
        <v>1304</v>
      </c>
      <c r="F389" s="15" t="s">
        <v>53</v>
      </c>
      <c r="G389" s="13" t="s">
        <v>105</v>
      </c>
      <c r="H389" s="16">
        <v>100000</v>
      </c>
      <c r="I389" s="14" t="s">
        <v>115</v>
      </c>
      <c r="J389" s="16">
        <v>35000</v>
      </c>
      <c r="L389">
        <v>1</v>
      </c>
    </row>
    <row r="390" spans="1:10" ht="23.25" customHeight="1">
      <c r="A390" s="10" t="s">
        <v>1305</v>
      </c>
      <c r="B390" s="11"/>
      <c r="C390" s="8" t="s">
        <v>12</v>
      </c>
      <c r="D390" s="8" t="s">
        <v>12</v>
      </c>
      <c r="E390" s="8" t="s">
        <v>12</v>
      </c>
      <c r="F390" s="6" t="s">
        <v>12</v>
      </c>
      <c r="G390" s="6" t="s">
        <v>12</v>
      </c>
      <c r="H390" s="9">
        <v>5030219</v>
      </c>
      <c r="I390" s="6" t="s">
        <v>12</v>
      </c>
      <c r="J390" s="20">
        <v>2483690</v>
      </c>
    </row>
    <row r="391" spans="1:12" ht="45.75" customHeight="1">
      <c r="A391" s="13">
        <f>SUM($L$3:L391)</f>
        <v>358</v>
      </c>
      <c r="B391" s="14" t="s">
        <v>1306</v>
      </c>
      <c r="C391" s="14" t="s">
        <v>1307</v>
      </c>
      <c r="D391" s="14" t="s">
        <v>72</v>
      </c>
      <c r="E391" s="14" t="s">
        <v>1308</v>
      </c>
      <c r="F391" s="15" t="s">
        <v>21</v>
      </c>
      <c r="G391" s="13" t="s">
        <v>269</v>
      </c>
      <c r="H391" s="16">
        <v>91778</v>
      </c>
      <c r="I391" s="14" t="s">
        <v>38</v>
      </c>
      <c r="J391" s="16">
        <v>7000</v>
      </c>
      <c r="L391">
        <v>1</v>
      </c>
    </row>
    <row r="392" spans="1:12" ht="33.75" customHeight="1">
      <c r="A392" s="13">
        <f>SUM($L$3:L392)</f>
        <v>359</v>
      </c>
      <c r="B392" s="14" t="s">
        <v>1309</v>
      </c>
      <c r="C392" s="14" t="s">
        <v>1310</v>
      </c>
      <c r="D392" s="14" t="s">
        <v>391</v>
      </c>
      <c r="E392" s="14" t="s">
        <v>1311</v>
      </c>
      <c r="F392" s="15" t="s">
        <v>21</v>
      </c>
      <c r="G392" s="13" t="s">
        <v>318</v>
      </c>
      <c r="H392" s="16">
        <v>42000</v>
      </c>
      <c r="I392" s="14" t="s">
        <v>523</v>
      </c>
      <c r="J392" s="16">
        <v>8896</v>
      </c>
      <c r="L392">
        <v>1</v>
      </c>
    </row>
    <row r="393" spans="1:12" ht="33.75" customHeight="1">
      <c r="A393" s="13">
        <f>SUM($L$3:L393)</f>
        <v>360</v>
      </c>
      <c r="B393" s="14" t="s">
        <v>1312</v>
      </c>
      <c r="C393" s="14" t="s">
        <v>1313</v>
      </c>
      <c r="D393" s="14" t="s">
        <v>19</v>
      </c>
      <c r="E393" s="14" t="s">
        <v>1314</v>
      </c>
      <c r="F393" s="15" t="s">
        <v>21</v>
      </c>
      <c r="G393" s="13" t="s">
        <v>318</v>
      </c>
      <c r="H393" s="16">
        <v>4500</v>
      </c>
      <c r="I393" s="14" t="s">
        <v>221</v>
      </c>
      <c r="J393" s="16">
        <v>3000</v>
      </c>
      <c r="L393">
        <v>1</v>
      </c>
    </row>
    <row r="394" spans="1:12" ht="69.75" customHeight="1">
      <c r="A394" s="13">
        <f>SUM($L$3:L394)</f>
        <v>361</v>
      </c>
      <c r="B394" s="14" t="s">
        <v>1315</v>
      </c>
      <c r="C394" s="14" t="s">
        <v>1316</v>
      </c>
      <c r="D394" s="14" t="s">
        <v>72</v>
      </c>
      <c r="E394" s="14" t="s">
        <v>1317</v>
      </c>
      <c r="F394" s="15" t="s">
        <v>31</v>
      </c>
      <c r="G394" s="13" t="s">
        <v>47</v>
      </c>
      <c r="H394" s="16">
        <v>353812</v>
      </c>
      <c r="I394" s="14" t="s">
        <v>1318</v>
      </c>
      <c r="J394" s="16">
        <v>70000</v>
      </c>
      <c r="L394">
        <v>1</v>
      </c>
    </row>
    <row r="395" spans="1:12" ht="45.75" customHeight="1">
      <c r="A395" s="13">
        <f>SUM($L$3:L395)</f>
        <v>362</v>
      </c>
      <c r="B395" s="14" t="s">
        <v>1319</v>
      </c>
      <c r="C395" s="14" t="s">
        <v>1320</v>
      </c>
      <c r="D395" s="14" t="s">
        <v>41</v>
      </c>
      <c r="E395" s="14" t="s">
        <v>1321</v>
      </c>
      <c r="F395" s="15" t="s">
        <v>31</v>
      </c>
      <c r="G395" s="13" t="s">
        <v>47</v>
      </c>
      <c r="H395" s="16">
        <v>158500</v>
      </c>
      <c r="I395" s="14" t="s">
        <v>215</v>
      </c>
      <c r="J395" s="16">
        <v>15000</v>
      </c>
      <c r="L395">
        <v>1</v>
      </c>
    </row>
    <row r="396" spans="1:12" ht="69.75" customHeight="1">
      <c r="A396" s="13">
        <f>SUM($L$3:L396)</f>
        <v>363</v>
      </c>
      <c r="B396" s="14" t="s">
        <v>1322</v>
      </c>
      <c r="C396" s="14" t="s">
        <v>1323</v>
      </c>
      <c r="D396" s="14" t="s">
        <v>41</v>
      </c>
      <c r="E396" s="14" t="s">
        <v>1324</v>
      </c>
      <c r="F396" s="15" t="s">
        <v>31</v>
      </c>
      <c r="G396" s="13" t="s">
        <v>43</v>
      </c>
      <c r="H396" s="16">
        <v>100000</v>
      </c>
      <c r="I396" s="14" t="s">
        <v>221</v>
      </c>
      <c r="J396" s="16">
        <v>15000</v>
      </c>
      <c r="L396">
        <v>1</v>
      </c>
    </row>
    <row r="397" spans="1:12" ht="69.75" customHeight="1">
      <c r="A397" s="13">
        <f>SUM($L$3:L397)</f>
        <v>364</v>
      </c>
      <c r="B397" s="14" t="s">
        <v>1325</v>
      </c>
      <c r="C397" s="14" t="s">
        <v>50</v>
      </c>
      <c r="D397" s="14" t="s">
        <v>41</v>
      </c>
      <c r="E397" s="14" t="s">
        <v>1326</v>
      </c>
      <c r="F397" s="15" t="s">
        <v>31</v>
      </c>
      <c r="G397" s="13" t="s">
        <v>47</v>
      </c>
      <c r="H397" s="16">
        <v>70000</v>
      </c>
      <c r="I397" s="14" t="s">
        <v>1327</v>
      </c>
      <c r="J397" s="16">
        <v>10000</v>
      </c>
      <c r="L397">
        <v>1</v>
      </c>
    </row>
    <row r="398" spans="1:12" ht="45.75" customHeight="1">
      <c r="A398" s="13">
        <f>SUM($L$3:L398)</f>
        <v>365</v>
      </c>
      <c r="B398" s="14" t="s">
        <v>1328</v>
      </c>
      <c r="C398" s="14" t="s">
        <v>1329</v>
      </c>
      <c r="D398" s="14" t="s">
        <v>41</v>
      </c>
      <c r="E398" s="14" t="s">
        <v>1330</v>
      </c>
      <c r="F398" s="15" t="s">
        <v>31</v>
      </c>
      <c r="G398" s="13" t="s">
        <v>43</v>
      </c>
      <c r="H398" s="16">
        <v>50000</v>
      </c>
      <c r="I398" s="14" t="s">
        <v>1331</v>
      </c>
      <c r="J398" s="16">
        <v>4000</v>
      </c>
      <c r="L398">
        <v>1</v>
      </c>
    </row>
    <row r="399" spans="1:12" ht="45.75" customHeight="1">
      <c r="A399" s="13">
        <f>SUM($L$3:L399)</f>
        <v>366</v>
      </c>
      <c r="B399" s="14" t="s">
        <v>1332</v>
      </c>
      <c r="C399" s="14" t="s">
        <v>35</v>
      </c>
      <c r="D399" s="14" t="s">
        <v>119</v>
      </c>
      <c r="E399" s="14" t="s">
        <v>1333</v>
      </c>
      <c r="F399" s="15" t="s">
        <v>53</v>
      </c>
      <c r="G399" s="13" t="s">
        <v>105</v>
      </c>
      <c r="H399" s="16">
        <v>3300000</v>
      </c>
      <c r="I399" s="14" t="s">
        <v>1161</v>
      </c>
      <c r="J399" s="16">
        <v>2041094</v>
      </c>
      <c r="L399">
        <v>1</v>
      </c>
    </row>
    <row r="400" spans="1:12" ht="69.75" customHeight="1">
      <c r="A400" s="13">
        <f>SUM($L$3:L400)</f>
        <v>367</v>
      </c>
      <c r="B400" s="14" t="s">
        <v>1334</v>
      </c>
      <c r="C400" s="14" t="s">
        <v>1335</v>
      </c>
      <c r="D400" s="14" t="s">
        <v>26</v>
      </c>
      <c r="E400" s="14" t="s">
        <v>1336</v>
      </c>
      <c r="F400" s="15" t="s">
        <v>53</v>
      </c>
      <c r="G400" s="13" t="s">
        <v>255</v>
      </c>
      <c r="H400" s="16">
        <v>301755</v>
      </c>
      <c r="I400" s="14" t="s">
        <v>1337</v>
      </c>
      <c r="J400" s="16">
        <v>110000</v>
      </c>
      <c r="L400">
        <v>1</v>
      </c>
    </row>
    <row r="401" spans="1:12" ht="57.75" customHeight="1">
      <c r="A401" s="13">
        <f>SUM($L$3:L401)</f>
        <v>368</v>
      </c>
      <c r="B401" s="14" t="s">
        <v>1338</v>
      </c>
      <c r="C401" s="14" t="s">
        <v>1339</v>
      </c>
      <c r="D401" s="14" t="s">
        <v>212</v>
      </c>
      <c r="E401" s="14" t="s">
        <v>1340</v>
      </c>
      <c r="F401" s="15" t="s">
        <v>53</v>
      </c>
      <c r="G401" s="13" t="s">
        <v>105</v>
      </c>
      <c r="H401" s="16">
        <v>125000</v>
      </c>
      <c r="I401" s="14" t="s">
        <v>1341</v>
      </c>
      <c r="J401" s="16">
        <v>10000</v>
      </c>
      <c r="L401">
        <v>1</v>
      </c>
    </row>
    <row r="402" spans="1:12" ht="45.75" customHeight="1">
      <c r="A402" s="13">
        <f>SUM($L$3:L402)</f>
        <v>369</v>
      </c>
      <c r="B402" s="14" t="s">
        <v>1342</v>
      </c>
      <c r="C402" s="14" t="s">
        <v>35</v>
      </c>
      <c r="D402" s="14" t="s">
        <v>119</v>
      </c>
      <c r="E402" s="14" t="s">
        <v>1343</v>
      </c>
      <c r="F402" s="15" t="s">
        <v>53</v>
      </c>
      <c r="G402" s="13" t="s">
        <v>114</v>
      </c>
      <c r="H402" s="16">
        <v>102700</v>
      </c>
      <c r="I402" s="14" t="s">
        <v>1161</v>
      </c>
      <c r="J402" s="16">
        <v>102700</v>
      </c>
      <c r="L402">
        <v>1</v>
      </c>
    </row>
    <row r="403" spans="1:12" ht="69.75" customHeight="1">
      <c r="A403" s="13">
        <f>SUM($L$3:L403)</f>
        <v>370</v>
      </c>
      <c r="B403" s="14" t="s">
        <v>1344</v>
      </c>
      <c r="C403" s="14" t="s">
        <v>1345</v>
      </c>
      <c r="D403" s="14" t="s">
        <v>41</v>
      </c>
      <c r="E403" s="14" t="s">
        <v>1346</v>
      </c>
      <c r="F403" s="15" t="s">
        <v>53</v>
      </c>
      <c r="G403" s="13" t="s">
        <v>105</v>
      </c>
      <c r="H403" s="16">
        <v>100000</v>
      </c>
      <c r="I403" s="14" t="s">
        <v>1347</v>
      </c>
      <c r="J403" s="16">
        <v>22000</v>
      </c>
      <c r="L403">
        <v>1</v>
      </c>
    </row>
    <row r="404" spans="1:12" ht="117.75" customHeight="1">
      <c r="A404" s="13">
        <f>SUM($L$3:L404)</f>
        <v>371</v>
      </c>
      <c r="B404" s="14" t="s">
        <v>1348</v>
      </c>
      <c r="C404" s="14" t="s">
        <v>1349</v>
      </c>
      <c r="D404" s="14" t="s">
        <v>72</v>
      </c>
      <c r="E404" s="14" t="s">
        <v>1350</v>
      </c>
      <c r="F404" s="15" t="s">
        <v>53</v>
      </c>
      <c r="G404" s="13" t="s">
        <v>63</v>
      </c>
      <c r="H404" s="16">
        <v>71274</v>
      </c>
      <c r="I404" s="14" t="s">
        <v>1351</v>
      </c>
      <c r="J404" s="16">
        <v>26000</v>
      </c>
      <c r="L404">
        <v>1</v>
      </c>
    </row>
    <row r="405" spans="1:12" ht="57.75" customHeight="1">
      <c r="A405" s="13">
        <f>SUM($L$3:L405)</f>
        <v>372</v>
      </c>
      <c r="B405" s="14" t="s">
        <v>1352</v>
      </c>
      <c r="C405" s="14" t="s">
        <v>1353</v>
      </c>
      <c r="D405" s="14" t="s">
        <v>41</v>
      </c>
      <c r="E405" s="14" t="s">
        <v>1354</v>
      </c>
      <c r="F405" s="15" t="s">
        <v>53</v>
      </c>
      <c r="G405" s="13" t="s">
        <v>105</v>
      </c>
      <c r="H405" s="16">
        <v>50000</v>
      </c>
      <c r="I405" s="14" t="s">
        <v>1285</v>
      </c>
      <c r="J405" s="16">
        <v>4000</v>
      </c>
      <c r="L405">
        <v>1</v>
      </c>
    </row>
    <row r="406" spans="1:12" ht="45.75" customHeight="1">
      <c r="A406" s="13">
        <f>SUM($L$3:L406)</f>
        <v>373</v>
      </c>
      <c r="B406" s="14" t="s">
        <v>1355</v>
      </c>
      <c r="C406" s="14" t="s">
        <v>1356</v>
      </c>
      <c r="D406" s="14" t="s">
        <v>19</v>
      </c>
      <c r="E406" s="14" t="s">
        <v>1357</v>
      </c>
      <c r="F406" s="15" t="s">
        <v>53</v>
      </c>
      <c r="G406" s="13" t="s">
        <v>63</v>
      </c>
      <c r="H406" s="16">
        <v>43900</v>
      </c>
      <c r="I406" s="14" t="s">
        <v>1358</v>
      </c>
      <c r="J406" s="16">
        <v>22000</v>
      </c>
      <c r="L406">
        <v>1</v>
      </c>
    </row>
    <row r="407" spans="1:12" ht="46.5" customHeight="1">
      <c r="A407" s="13">
        <f>SUM($L$3:L407)</f>
        <v>374</v>
      </c>
      <c r="B407" s="14" t="s">
        <v>1359</v>
      </c>
      <c r="C407" s="14" t="s">
        <v>1360</v>
      </c>
      <c r="D407" s="14" t="s">
        <v>212</v>
      </c>
      <c r="E407" s="14" t="s">
        <v>1361</v>
      </c>
      <c r="F407" s="15" t="s">
        <v>53</v>
      </c>
      <c r="G407" s="13" t="s">
        <v>105</v>
      </c>
      <c r="H407" s="16">
        <v>35000</v>
      </c>
      <c r="I407" s="14" t="s">
        <v>215</v>
      </c>
      <c r="J407" s="16">
        <v>10000</v>
      </c>
      <c r="L407">
        <v>1</v>
      </c>
    </row>
    <row r="408" spans="1:12" ht="69.75" customHeight="1">
      <c r="A408" s="13">
        <f>SUM($L$3:L408)</f>
        <v>375</v>
      </c>
      <c r="B408" s="14" t="s">
        <v>1362</v>
      </c>
      <c r="C408" s="14" t="s">
        <v>1363</v>
      </c>
      <c r="D408" s="14" t="s">
        <v>41</v>
      </c>
      <c r="E408" s="14" t="s">
        <v>1364</v>
      </c>
      <c r="F408" s="15" t="s">
        <v>53</v>
      </c>
      <c r="G408" s="13" t="s">
        <v>63</v>
      </c>
      <c r="H408" s="16">
        <v>30000</v>
      </c>
      <c r="I408" s="14" t="s">
        <v>115</v>
      </c>
      <c r="J408" s="16">
        <v>3000</v>
      </c>
      <c r="L408">
        <v>1</v>
      </c>
    </row>
    <row r="409" spans="1:10" ht="23.25" customHeight="1">
      <c r="A409" s="10" t="s">
        <v>1365</v>
      </c>
      <c r="B409" s="11"/>
      <c r="C409" s="8" t="s">
        <v>12</v>
      </c>
      <c r="D409" s="8" t="s">
        <v>12</v>
      </c>
      <c r="E409" s="8" t="s">
        <v>12</v>
      </c>
      <c r="F409" s="6" t="s">
        <v>12</v>
      </c>
      <c r="G409" s="6" t="s">
        <v>12</v>
      </c>
      <c r="H409" s="9">
        <v>7575089.47</v>
      </c>
      <c r="I409" s="6" t="s">
        <v>12</v>
      </c>
      <c r="J409" s="20">
        <v>960557.77</v>
      </c>
    </row>
    <row r="410" spans="1:12" ht="45.75" customHeight="1">
      <c r="A410" s="13">
        <f>SUM($L$3:L410)</f>
        <v>376</v>
      </c>
      <c r="B410" s="14" t="s">
        <v>1366</v>
      </c>
      <c r="C410" s="14" t="s">
        <v>1367</v>
      </c>
      <c r="D410" s="14" t="s">
        <v>521</v>
      </c>
      <c r="E410" s="14" t="s">
        <v>1368</v>
      </c>
      <c r="F410" s="15" t="s">
        <v>21</v>
      </c>
      <c r="G410" s="13" t="s">
        <v>314</v>
      </c>
      <c r="H410" s="16">
        <v>253000</v>
      </c>
      <c r="I410" s="14" t="s">
        <v>1369</v>
      </c>
      <c r="J410" s="16">
        <v>91400</v>
      </c>
      <c r="L410">
        <v>1</v>
      </c>
    </row>
    <row r="411" spans="1:12" ht="45.75" customHeight="1">
      <c r="A411" s="13">
        <f>SUM($L$3:L411)</f>
        <v>377</v>
      </c>
      <c r="B411" s="14" t="s">
        <v>1370</v>
      </c>
      <c r="C411" s="14" t="s">
        <v>1371</v>
      </c>
      <c r="D411" s="14" t="s">
        <v>1250</v>
      </c>
      <c r="E411" s="14" t="s">
        <v>1372</v>
      </c>
      <c r="F411" s="15" t="s">
        <v>21</v>
      </c>
      <c r="G411" s="13" t="s">
        <v>22</v>
      </c>
      <c r="H411" s="16">
        <v>235000</v>
      </c>
      <c r="I411" s="14" t="s">
        <v>1373</v>
      </c>
      <c r="J411" s="16">
        <v>70000</v>
      </c>
      <c r="L411">
        <v>1</v>
      </c>
    </row>
    <row r="412" spans="1:12" ht="33.75" customHeight="1">
      <c r="A412" s="13">
        <f>SUM($L$3:L412)</f>
        <v>378</v>
      </c>
      <c r="B412" s="14" t="s">
        <v>1374</v>
      </c>
      <c r="C412" s="14" t="s">
        <v>1375</v>
      </c>
      <c r="D412" s="14" t="s">
        <v>26</v>
      </c>
      <c r="E412" s="14" t="s">
        <v>1376</v>
      </c>
      <c r="F412" s="15" t="s">
        <v>21</v>
      </c>
      <c r="G412" s="13" t="s">
        <v>318</v>
      </c>
      <c r="H412" s="16">
        <v>49000</v>
      </c>
      <c r="I412" s="14" t="s">
        <v>1377</v>
      </c>
      <c r="J412" s="16">
        <v>10000</v>
      </c>
      <c r="L412">
        <v>1</v>
      </c>
    </row>
    <row r="413" spans="1:12" ht="45.75" customHeight="1">
      <c r="A413" s="13">
        <f>SUM($L$3:L413)</f>
        <v>379</v>
      </c>
      <c r="B413" s="14" t="s">
        <v>1378</v>
      </c>
      <c r="C413" s="14" t="s">
        <v>1379</v>
      </c>
      <c r="D413" s="14" t="s">
        <v>391</v>
      </c>
      <c r="E413" s="14" t="s">
        <v>1380</v>
      </c>
      <c r="F413" s="15" t="s">
        <v>21</v>
      </c>
      <c r="G413" s="13" t="s">
        <v>314</v>
      </c>
      <c r="H413" s="16">
        <v>45000</v>
      </c>
      <c r="I413" s="14" t="s">
        <v>1381</v>
      </c>
      <c r="J413" s="16">
        <v>25000</v>
      </c>
      <c r="L413">
        <v>1</v>
      </c>
    </row>
    <row r="414" spans="1:12" ht="57.75" customHeight="1">
      <c r="A414" s="13">
        <f>SUM($L$3:L414)</f>
        <v>380</v>
      </c>
      <c r="B414" s="14" t="s">
        <v>1382</v>
      </c>
      <c r="C414" s="14" t="s">
        <v>1383</v>
      </c>
      <c r="D414" s="14" t="s">
        <v>1250</v>
      </c>
      <c r="E414" s="14" t="s">
        <v>1384</v>
      </c>
      <c r="F414" s="15" t="s">
        <v>21</v>
      </c>
      <c r="G414" s="13" t="s">
        <v>314</v>
      </c>
      <c r="H414" s="16">
        <v>23307</v>
      </c>
      <c r="I414" s="14" t="s">
        <v>1385</v>
      </c>
      <c r="J414" s="16">
        <v>5000</v>
      </c>
      <c r="L414">
        <v>1</v>
      </c>
    </row>
    <row r="415" spans="1:12" ht="33.75" customHeight="1">
      <c r="A415" s="13">
        <f>SUM($L$3:L415)</f>
        <v>381</v>
      </c>
      <c r="B415" s="14" t="s">
        <v>1386</v>
      </c>
      <c r="C415" s="14" t="s">
        <v>1387</v>
      </c>
      <c r="D415" s="14" t="s">
        <v>391</v>
      </c>
      <c r="E415" s="14" t="s">
        <v>1388</v>
      </c>
      <c r="F415" s="15" t="s">
        <v>31</v>
      </c>
      <c r="G415" s="13" t="s">
        <v>158</v>
      </c>
      <c r="H415" s="16">
        <v>1800000</v>
      </c>
      <c r="I415" s="14" t="s">
        <v>388</v>
      </c>
      <c r="J415" s="16">
        <v>80000</v>
      </c>
      <c r="L415">
        <v>1</v>
      </c>
    </row>
    <row r="416" spans="1:12" ht="66.75" customHeight="1">
      <c r="A416" s="13">
        <f>SUM($L$3:L416)</f>
        <v>382</v>
      </c>
      <c r="B416" s="14" t="s">
        <v>1389</v>
      </c>
      <c r="C416" s="14" t="s">
        <v>1390</v>
      </c>
      <c r="D416" s="14" t="s">
        <v>83</v>
      </c>
      <c r="E416" s="14" t="s">
        <v>1391</v>
      </c>
      <c r="F416" s="15" t="s">
        <v>31</v>
      </c>
      <c r="G416" s="13" t="s">
        <v>527</v>
      </c>
      <c r="H416" s="16">
        <v>917907</v>
      </c>
      <c r="I416" s="14" t="s">
        <v>1392</v>
      </c>
      <c r="J416" s="16">
        <v>75000</v>
      </c>
      <c r="L416">
        <v>1</v>
      </c>
    </row>
    <row r="417" spans="1:12" ht="57.75" customHeight="1">
      <c r="A417" s="13">
        <f>SUM($L$3:L417)</f>
        <v>383</v>
      </c>
      <c r="B417" s="14" t="s">
        <v>1393</v>
      </c>
      <c r="C417" s="14" t="s">
        <v>1394</v>
      </c>
      <c r="D417" s="14" t="s">
        <v>19</v>
      </c>
      <c r="E417" s="14" t="s">
        <v>1395</v>
      </c>
      <c r="F417" s="15" t="s">
        <v>31</v>
      </c>
      <c r="G417" s="13" t="s">
        <v>89</v>
      </c>
      <c r="H417" s="16">
        <v>800000</v>
      </c>
      <c r="I417" s="14" t="s">
        <v>1396</v>
      </c>
      <c r="J417" s="16">
        <v>80000</v>
      </c>
      <c r="L417">
        <v>1</v>
      </c>
    </row>
    <row r="418" spans="1:12" ht="69.75" customHeight="1">
      <c r="A418" s="13">
        <f>SUM($L$3:L418)</f>
        <v>384</v>
      </c>
      <c r="B418" s="14" t="s">
        <v>1397</v>
      </c>
      <c r="C418" s="14" t="s">
        <v>1398</v>
      </c>
      <c r="D418" s="14" t="s">
        <v>26</v>
      </c>
      <c r="E418" s="14" t="s">
        <v>1399</v>
      </c>
      <c r="F418" s="15" t="s">
        <v>31</v>
      </c>
      <c r="G418" s="13" t="s">
        <v>133</v>
      </c>
      <c r="H418" s="16">
        <v>456500</v>
      </c>
      <c r="I418" s="14" t="s">
        <v>1400</v>
      </c>
      <c r="J418" s="16">
        <v>84000</v>
      </c>
      <c r="L418">
        <v>1</v>
      </c>
    </row>
    <row r="419" spans="1:12" ht="45.75" customHeight="1">
      <c r="A419" s="13">
        <f>SUM($L$3:L419)</f>
        <v>385</v>
      </c>
      <c r="B419" s="14" t="s">
        <v>1401</v>
      </c>
      <c r="C419" s="14" t="s">
        <v>1402</v>
      </c>
      <c r="D419" s="14" t="s">
        <v>19</v>
      </c>
      <c r="E419" s="14" t="s">
        <v>1403</v>
      </c>
      <c r="F419" s="15" t="s">
        <v>31</v>
      </c>
      <c r="G419" s="13" t="s">
        <v>89</v>
      </c>
      <c r="H419" s="16">
        <v>420000</v>
      </c>
      <c r="I419" s="14" t="s">
        <v>1404</v>
      </c>
      <c r="J419" s="16">
        <v>50000</v>
      </c>
      <c r="L419">
        <v>1</v>
      </c>
    </row>
    <row r="420" spans="1:12" ht="57.75" customHeight="1">
      <c r="A420" s="13">
        <f>SUM($L$3:L420)</f>
        <v>386</v>
      </c>
      <c r="B420" s="14" t="s">
        <v>1405</v>
      </c>
      <c r="C420" s="14" t="s">
        <v>1406</v>
      </c>
      <c r="D420" s="14" t="s">
        <v>112</v>
      </c>
      <c r="E420" s="14" t="s">
        <v>1407</v>
      </c>
      <c r="F420" s="15" t="s">
        <v>31</v>
      </c>
      <c r="G420" s="13" t="s">
        <v>37</v>
      </c>
      <c r="H420" s="16">
        <v>275000</v>
      </c>
      <c r="I420" s="14" t="s">
        <v>1408</v>
      </c>
      <c r="J420" s="16">
        <v>30000</v>
      </c>
      <c r="L420">
        <v>1</v>
      </c>
    </row>
    <row r="421" spans="1:12" ht="45.75" customHeight="1">
      <c r="A421" s="13">
        <f>SUM($L$3:L421)</f>
        <v>387</v>
      </c>
      <c r="B421" s="14" t="s">
        <v>1409</v>
      </c>
      <c r="C421" s="14" t="s">
        <v>1410</v>
      </c>
      <c r="D421" s="14" t="s">
        <v>386</v>
      </c>
      <c r="E421" s="14" t="s">
        <v>1411</v>
      </c>
      <c r="F421" s="15" t="s">
        <v>31</v>
      </c>
      <c r="G421" s="13" t="s">
        <v>133</v>
      </c>
      <c r="H421" s="16">
        <v>230000</v>
      </c>
      <c r="I421" s="14" t="s">
        <v>115</v>
      </c>
      <c r="J421" s="16">
        <v>50000</v>
      </c>
      <c r="L421">
        <v>1</v>
      </c>
    </row>
    <row r="422" spans="1:12" ht="45.75" customHeight="1">
      <c r="A422" s="13">
        <f>SUM($L$3:L422)</f>
        <v>388</v>
      </c>
      <c r="B422" s="14" t="s">
        <v>1412</v>
      </c>
      <c r="C422" s="14" t="s">
        <v>1413</v>
      </c>
      <c r="D422" s="14" t="s">
        <v>26</v>
      </c>
      <c r="E422" s="14" t="s">
        <v>1414</v>
      </c>
      <c r="F422" s="15" t="s">
        <v>31</v>
      </c>
      <c r="G422" s="13" t="s">
        <v>133</v>
      </c>
      <c r="H422" s="16">
        <v>146855</v>
      </c>
      <c r="I422" s="14" t="s">
        <v>1415</v>
      </c>
      <c r="J422" s="16">
        <v>15000</v>
      </c>
      <c r="L422">
        <v>1</v>
      </c>
    </row>
    <row r="423" spans="1:12" ht="45.75" customHeight="1">
      <c r="A423" s="13">
        <f>SUM($L$3:L423)</f>
        <v>389</v>
      </c>
      <c r="B423" s="14" t="s">
        <v>1416</v>
      </c>
      <c r="C423" s="14" t="s">
        <v>1390</v>
      </c>
      <c r="D423" s="14" t="s">
        <v>83</v>
      </c>
      <c r="E423" s="14" t="s">
        <v>1417</v>
      </c>
      <c r="F423" s="15" t="s">
        <v>31</v>
      </c>
      <c r="G423" s="13" t="s">
        <v>47</v>
      </c>
      <c r="H423" s="16">
        <v>140000</v>
      </c>
      <c r="I423" s="14" t="s">
        <v>1418</v>
      </c>
      <c r="J423" s="16">
        <v>35000</v>
      </c>
      <c r="L423">
        <v>1</v>
      </c>
    </row>
    <row r="424" spans="1:12" ht="45.75" customHeight="1">
      <c r="A424" s="13">
        <f>SUM($L$3:L424)</f>
        <v>390</v>
      </c>
      <c r="B424" s="14" t="s">
        <v>1419</v>
      </c>
      <c r="C424" s="14" t="s">
        <v>1420</v>
      </c>
      <c r="D424" s="14" t="s">
        <v>112</v>
      </c>
      <c r="E424" s="14" t="s">
        <v>1421</v>
      </c>
      <c r="F424" s="15" t="s">
        <v>31</v>
      </c>
      <c r="G424" s="13" t="s">
        <v>672</v>
      </c>
      <c r="H424" s="16">
        <v>140000</v>
      </c>
      <c r="I424" s="14" t="s">
        <v>1422</v>
      </c>
      <c r="J424" s="16">
        <v>12000</v>
      </c>
      <c r="L424">
        <v>1</v>
      </c>
    </row>
    <row r="425" spans="1:12" ht="45.75" customHeight="1">
      <c r="A425" s="13">
        <f>SUM($L$3:L425)</f>
        <v>391</v>
      </c>
      <c r="B425" s="14" t="s">
        <v>1423</v>
      </c>
      <c r="C425" s="14" t="s">
        <v>1424</v>
      </c>
      <c r="D425" s="14" t="s">
        <v>72</v>
      </c>
      <c r="E425" s="14" t="s">
        <v>1425</v>
      </c>
      <c r="F425" s="15" t="s">
        <v>31</v>
      </c>
      <c r="G425" s="13" t="s">
        <v>37</v>
      </c>
      <c r="H425" s="16">
        <v>105000</v>
      </c>
      <c r="I425" s="14" t="s">
        <v>1426</v>
      </c>
      <c r="J425" s="16">
        <v>6820</v>
      </c>
      <c r="L425">
        <v>1</v>
      </c>
    </row>
    <row r="426" spans="1:12" ht="45.75" customHeight="1">
      <c r="A426" s="13">
        <f>SUM($L$3:L426)</f>
        <v>392</v>
      </c>
      <c r="B426" s="14" t="s">
        <v>1427</v>
      </c>
      <c r="C426" s="14" t="s">
        <v>1428</v>
      </c>
      <c r="D426" s="14" t="s">
        <v>391</v>
      </c>
      <c r="E426" s="14" t="s">
        <v>1429</v>
      </c>
      <c r="F426" s="15" t="s">
        <v>31</v>
      </c>
      <c r="G426" s="13" t="s">
        <v>32</v>
      </c>
      <c r="H426" s="16">
        <v>95599</v>
      </c>
      <c r="I426" s="14" t="s">
        <v>1430</v>
      </c>
      <c r="J426" s="16">
        <v>10000</v>
      </c>
      <c r="L426">
        <v>1</v>
      </c>
    </row>
    <row r="427" spans="1:12" ht="45.75" customHeight="1">
      <c r="A427" s="13">
        <f>SUM($L$3:L427)</f>
        <v>393</v>
      </c>
      <c r="B427" s="14" t="s">
        <v>1431</v>
      </c>
      <c r="C427" s="14" t="s">
        <v>1432</v>
      </c>
      <c r="D427" s="14" t="s">
        <v>112</v>
      </c>
      <c r="E427" s="14" t="s">
        <v>1433</v>
      </c>
      <c r="F427" s="15" t="s">
        <v>31</v>
      </c>
      <c r="G427" s="13" t="s">
        <v>350</v>
      </c>
      <c r="H427" s="16">
        <v>90000</v>
      </c>
      <c r="I427" s="14" t="s">
        <v>1434</v>
      </c>
      <c r="J427" s="16">
        <v>12000</v>
      </c>
      <c r="L427">
        <v>1</v>
      </c>
    </row>
    <row r="428" spans="1:12" ht="45.75" customHeight="1">
      <c r="A428" s="13">
        <f>SUM($L$3:L428)</f>
        <v>394</v>
      </c>
      <c r="B428" s="14" t="s">
        <v>1435</v>
      </c>
      <c r="C428" s="14" t="s">
        <v>1436</v>
      </c>
      <c r="D428" s="14" t="s">
        <v>19</v>
      </c>
      <c r="E428" s="14" t="s">
        <v>1437</v>
      </c>
      <c r="F428" s="15" t="s">
        <v>31</v>
      </c>
      <c r="G428" s="13" t="s">
        <v>47</v>
      </c>
      <c r="H428" s="16">
        <v>17960.47</v>
      </c>
      <c r="I428" s="14" t="s">
        <v>1438</v>
      </c>
      <c r="J428" s="16">
        <v>2056.77</v>
      </c>
      <c r="L428">
        <v>1</v>
      </c>
    </row>
    <row r="429" spans="1:12" ht="45.75" customHeight="1">
      <c r="A429" s="13">
        <f>SUM($L$3:L429)</f>
        <v>395</v>
      </c>
      <c r="B429" s="14" t="s">
        <v>1439</v>
      </c>
      <c r="C429" s="14" t="s">
        <v>1440</v>
      </c>
      <c r="D429" s="14" t="s">
        <v>83</v>
      </c>
      <c r="E429" s="14" t="s">
        <v>1441</v>
      </c>
      <c r="F429" s="15" t="s">
        <v>53</v>
      </c>
      <c r="G429" s="13" t="s">
        <v>54</v>
      </c>
      <c r="H429" s="16">
        <v>493000</v>
      </c>
      <c r="I429" s="14" t="s">
        <v>1442</v>
      </c>
      <c r="J429" s="16">
        <v>96000</v>
      </c>
      <c r="L429">
        <v>1</v>
      </c>
    </row>
    <row r="430" spans="1:12" ht="57.75" customHeight="1">
      <c r="A430" s="13">
        <f>SUM($L$3:L430)</f>
        <v>396</v>
      </c>
      <c r="B430" s="14" t="s">
        <v>1443</v>
      </c>
      <c r="C430" s="14" t="s">
        <v>1444</v>
      </c>
      <c r="D430" s="14" t="s">
        <v>72</v>
      </c>
      <c r="E430" s="14" t="s">
        <v>1445</v>
      </c>
      <c r="F430" s="15" t="s">
        <v>53</v>
      </c>
      <c r="G430" s="13" t="s">
        <v>54</v>
      </c>
      <c r="H430" s="16">
        <v>450000</v>
      </c>
      <c r="I430" s="14" t="s">
        <v>1446</v>
      </c>
      <c r="J430" s="16">
        <v>11700</v>
      </c>
      <c r="L430">
        <v>1</v>
      </c>
    </row>
    <row r="431" spans="1:12" ht="45.75" customHeight="1">
      <c r="A431" s="13">
        <f>SUM($L$3:L431)</f>
        <v>397</v>
      </c>
      <c r="B431" s="14" t="s">
        <v>1447</v>
      </c>
      <c r="C431" s="14" t="s">
        <v>1448</v>
      </c>
      <c r="D431" s="14" t="s">
        <v>83</v>
      </c>
      <c r="E431" s="14" t="s">
        <v>1449</v>
      </c>
      <c r="F431" s="15" t="s">
        <v>53</v>
      </c>
      <c r="G431" s="13" t="s">
        <v>63</v>
      </c>
      <c r="H431" s="16">
        <v>190000</v>
      </c>
      <c r="I431" s="14" t="s">
        <v>1450</v>
      </c>
      <c r="J431" s="16">
        <v>50000</v>
      </c>
      <c r="L431">
        <v>1</v>
      </c>
    </row>
    <row r="432" spans="1:12" ht="45.75" customHeight="1">
      <c r="A432" s="13">
        <f>SUM($L$3:L432)</f>
        <v>398</v>
      </c>
      <c r="B432" s="14" t="s">
        <v>1451</v>
      </c>
      <c r="C432" s="14" t="s">
        <v>1413</v>
      </c>
      <c r="D432" s="14" t="s">
        <v>26</v>
      </c>
      <c r="E432" s="14" t="s">
        <v>1452</v>
      </c>
      <c r="F432" s="15" t="s">
        <v>53</v>
      </c>
      <c r="G432" s="13" t="s">
        <v>255</v>
      </c>
      <c r="H432" s="16">
        <v>171961</v>
      </c>
      <c r="I432" s="14" t="s">
        <v>1453</v>
      </c>
      <c r="J432" s="16">
        <v>53581</v>
      </c>
      <c r="L432">
        <v>1</v>
      </c>
    </row>
    <row r="433" spans="1:12" ht="45.75" customHeight="1">
      <c r="A433" s="13">
        <f>SUM($L$3:L433)</f>
        <v>399</v>
      </c>
      <c r="B433" s="14" t="s">
        <v>1454</v>
      </c>
      <c r="C433" s="14" t="s">
        <v>1455</v>
      </c>
      <c r="D433" s="14" t="s">
        <v>19</v>
      </c>
      <c r="E433" s="14" t="s">
        <v>1456</v>
      </c>
      <c r="F433" s="15" t="s">
        <v>53</v>
      </c>
      <c r="G433" s="13" t="s">
        <v>63</v>
      </c>
      <c r="H433" s="16">
        <v>30000</v>
      </c>
      <c r="I433" s="14" t="s">
        <v>1457</v>
      </c>
      <c r="J433" s="16">
        <v>6000</v>
      </c>
      <c r="L433">
        <v>1</v>
      </c>
    </row>
    <row r="434" spans="1:10" ht="23.25" customHeight="1">
      <c r="A434" s="10" t="s">
        <v>1458</v>
      </c>
      <c r="B434" s="11"/>
      <c r="C434" s="8" t="s">
        <v>12</v>
      </c>
      <c r="D434" s="8" t="s">
        <v>12</v>
      </c>
      <c r="E434" s="8" t="s">
        <v>12</v>
      </c>
      <c r="F434" s="6" t="s">
        <v>12</v>
      </c>
      <c r="G434" s="6" t="s">
        <v>12</v>
      </c>
      <c r="H434" s="9">
        <v>11137272</v>
      </c>
      <c r="I434" s="6" t="s">
        <v>12</v>
      </c>
      <c r="J434" s="20">
        <v>586440</v>
      </c>
    </row>
    <row r="435" spans="1:12" ht="57.75" customHeight="1">
      <c r="A435" s="13">
        <f>SUM($L$3:L435)</f>
        <v>400</v>
      </c>
      <c r="B435" s="14" t="s">
        <v>1459</v>
      </c>
      <c r="C435" s="14" t="s">
        <v>1460</v>
      </c>
      <c r="D435" s="14" t="s">
        <v>212</v>
      </c>
      <c r="E435" s="14" t="s">
        <v>1461</v>
      </c>
      <c r="F435" s="15" t="s">
        <v>21</v>
      </c>
      <c r="G435" s="13" t="s">
        <v>314</v>
      </c>
      <c r="H435" s="16">
        <v>92000</v>
      </c>
      <c r="I435" s="14" t="s">
        <v>1462</v>
      </c>
      <c r="J435" s="16">
        <v>10000</v>
      </c>
      <c r="L435">
        <v>1</v>
      </c>
    </row>
    <row r="436" spans="1:12" ht="45.75" customHeight="1">
      <c r="A436" s="13">
        <f>SUM($L$3:L436)</f>
        <v>401</v>
      </c>
      <c r="B436" s="14" t="s">
        <v>1463</v>
      </c>
      <c r="C436" s="14" t="s">
        <v>1464</v>
      </c>
      <c r="D436" s="14" t="s">
        <v>391</v>
      </c>
      <c r="E436" s="14" t="s">
        <v>1465</v>
      </c>
      <c r="F436" s="15" t="s">
        <v>21</v>
      </c>
      <c r="G436" s="13" t="s">
        <v>121</v>
      </c>
      <c r="H436" s="16">
        <v>77500</v>
      </c>
      <c r="I436" s="14" t="s">
        <v>1381</v>
      </c>
      <c r="J436" s="16">
        <v>5000</v>
      </c>
      <c r="L436">
        <v>1</v>
      </c>
    </row>
    <row r="437" spans="1:12" ht="129.75" customHeight="1">
      <c r="A437" s="13">
        <f>SUM($L$3:L437)</f>
        <v>402</v>
      </c>
      <c r="B437" s="14" t="s">
        <v>1466</v>
      </c>
      <c r="C437" s="14" t="s">
        <v>1467</v>
      </c>
      <c r="D437" s="14" t="s">
        <v>1250</v>
      </c>
      <c r="E437" s="14" t="s">
        <v>1468</v>
      </c>
      <c r="F437" s="15" t="s">
        <v>21</v>
      </c>
      <c r="G437" s="13" t="s">
        <v>318</v>
      </c>
      <c r="H437" s="16">
        <v>6600</v>
      </c>
      <c r="I437" s="14" t="s">
        <v>1469</v>
      </c>
      <c r="J437" s="16">
        <v>4400</v>
      </c>
      <c r="L437">
        <v>1</v>
      </c>
    </row>
    <row r="438" spans="1:12" ht="81.75" customHeight="1">
      <c r="A438" s="13">
        <f>SUM($L$3:L438)</f>
        <v>403</v>
      </c>
      <c r="B438" s="14" t="s">
        <v>1470</v>
      </c>
      <c r="C438" s="14" t="s">
        <v>1471</v>
      </c>
      <c r="D438" s="14" t="s">
        <v>19</v>
      </c>
      <c r="E438" s="14" t="s">
        <v>1472</v>
      </c>
      <c r="F438" s="15" t="s">
        <v>31</v>
      </c>
      <c r="G438" s="13" t="s">
        <v>1473</v>
      </c>
      <c r="H438" s="16">
        <v>5000000</v>
      </c>
      <c r="I438" s="14" t="s">
        <v>1474</v>
      </c>
      <c r="J438" s="16">
        <v>100000</v>
      </c>
      <c r="L438">
        <v>1</v>
      </c>
    </row>
    <row r="439" spans="1:12" ht="57.75" customHeight="1">
      <c r="A439" s="13">
        <f>SUM($L$3:L439)</f>
        <v>404</v>
      </c>
      <c r="B439" s="14" t="s">
        <v>1475</v>
      </c>
      <c r="C439" s="14" t="s">
        <v>1476</v>
      </c>
      <c r="D439" s="14" t="s">
        <v>391</v>
      </c>
      <c r="E439" s="14" t="s">
        <v>1477</v>
      </c>
      <c r="F439" s="15" t="s">
        <v>31</v>
      </c>
      <c r="G439" s="13" t="s">
        <v>1478</v>
      </c>
      <c r="H439" s="16">
        <v>2630000</v>
      </c>
      <c r="I439" s="14" t="s">
        <v>388</v>
      </c>
      <c r="J439" s="16">
        <v>67000</v>
      </c>
      <c r="L439">
        <v>1</v>
      </c>
    </row>
    <row r="440" spans="1:12" ht="57.75" customHeight="1">
      <c r="A440" s="13">
        <f>SUM($L$3:L440)</f>
        <v>405</v>
      </c>
      <c r="B440" s="14" t="s">
        <v>1479</v>
      </c>
      <c r="C440" s="14" t="s">
        <v>1480</v>
      </c>
      <c r="D440" s="14" t="s">
        <v>399</v>
      </c>
      <c r="E440" s="14" t="s">
        <v>1481</v>
      </c>
      <c r="F440" s="15" t="s">
        <v>31</v>
      </c>
      <c r="G440" s="13" t="s">
        <v>1482</v>
      </c>
      <c r="H440" s="16">
        <v>500000</v>
      </c>
      <c r="I440" s="14" t="s">
        <v>1483</v>
      </c>
      <c r="J440" s="16">
        <v>10000</v>
      </c>
      <c r="L440">
        <v>1</v>
      </c>
    </row>
    <row r="441" spans="1:12" ht="57.75" customHeight="1">
      <c r="A441" s="13">
        <f>SUM($L$3:L441)</f>
        <v>406</v>
      </c>
      <c r="B441" s="14" t="s">
        <v>1484</v>
      </c>
      <c r="C441" s="14" t="s">
        <v>1485</v>
      </c>
      <c r="D441" s="14" t="s">
        <v>19</v>
      </c>
      <c r="E441" s="14" t="s">
        <v>1486</v>
      </c>
      <c r="F441" s="15" t="s">
        <v>31</v>
      </c>
      <c r="G441" s="13" t="s">
        <v>32</v>
      </c>
      <c r="H441" s="16">
        <v>450000</v>
      </c>
      <c r="I441" s="14" t="s">
        <v>115</v>
      </c>
      <c r="J441" s="16">
        <v>30000</v>
      </c>
      <c r="L441">
        <v>1</v>
      </c>
    </row>
    <row r="442" spans="1:12" ht="45.75" customHeight="1">
      <c r="A442" s="13">
        <f>SUM($L$3:L442)</f>
        <v>407</v>
      </c>
      <c r="B442" s="14" t="s">
        <v>1487</v>
      </c>
      <c r="C442" s="14" t="s">
        <v>1488</v>
      </c>
      <c r="D442" s="14" t="s">
        <v>112</v>
      </c>
      <c r="E442" s="14" t="s">
        <v>1489</v>
      </c>
      <c r="F442" s="15" t="s">
        <v>31</v>
      </c>
      <c r="G442" s="13" t="s">
        <v>231</v>
      </c>
      <c r="H442" s="16">
        <v>456153</v>
      </c>
      <c r="I442" s="14" t="s">
        <v>562</v>
      </c>
      <c r="J442" s="16">
        <v>10000</v>
      </c>
      <c r="L442">
        <v>1</v>
      </c>
    </row>
    <row r="443" spans="1:12" ht="57.75" customHeight="1">
      <c r="A443" s="13">
        <f>SUM($L$3:L443)</f>
        <v>408</v>
      </c>
      <c r="B443" s="14" t="s">
        <v>1490</v>
      </c>
      <c r="C443" s="14" t="s">
        <v>1491</v>
      </c>
      <c r="D443" s="14" t="s">
        <v>399</v>
      </c>
      <c r="E443" s="14" t="s">
        <v>1492</v>
      </c>
      <c r="F443" s="15" t="s">
        <v>31</v>
      </c>
      <c r="G443" s="13" t="s">
        <v>1493</v>
      </c>
      <c r="H443" s="16">
        <v>183000</v>
      </c>
      <c r="I443" s="14" t="s">
        <v>1494</v>
      </c>
      <c r="J443" s="16">
        <v>8000</v>
      </c>
      <c r="L443">
        <v>1</v>
      </c>
    </row>
    <row r="444" spans="1:12" ht="57.75" customHeight="1">
      <c r="A444" s="13">
        <f>SUM($L$3:L444)</f>
        <v>409</v>
      </c>
      <c r="B444" s="14" t="s">
        <v>1495</v>
      </c>
      <c r="C444" s="14" t="s">
        <v>1496</v>
      </c>
      <c r="D444" s="14" t="s">
        <v>112</v>
      </c>
      <c r="E444" s="14" t="s">
        <v>1497</v>
      </c>
      <c r="F444" s="15" t="s">
        <v>31</v>
      </c>
      <c r="G444" s="13" t="s">
        <v>47</v>
      </c>
      <c r="H444" s="16">
        <v>177257</v>
      </c>
      <c r="I444" s="14" t="s">
        <v>1498</v>
      </c>
      <c r="J444" s="16">
        <v>15000</v>
      </c>
      <c r="L444">
        <v>1</v>
      </c>
    </row>
    <row r="445" spans="1:12" ht="105.75" customHeight="1">
      <c r="A445" s="13">
        <f>SUM($L$3:L445)</f>
        <v>410</v>
      </c>
      <c r="B445" s="14" t="s">
        <v>1499</v>
      </c>
      <c r="C445" s="14" t="s">
        <v>1500</v>
      </c>
      <c r="D445" s="14" t="s">
        <v>391</v>
      </c>
      <c r="E445" s="14" t="s">
        <v>1501</v>
      </c>
      <c r="F445" s="15" t="s">
        <v>31</v>
      </c>
      <c r="G445" s="13" t="s">
        <v>74</v>
      </c>
      <c r="H445" s="16">
        <v>163067</v>
      </c>
      <c r="I445" s="14" t="s">
        <v>115</v>
      </c>
      <c r="J445" s="16">
        <v>20000</v>
      </c>
      <c r="L445">
        <v>1</v>
      </c>
    </row>
    <row r="446" spans="1:12" ht="57.75" customHeight="1">
      <c r="A446" s="13">
        <f>SUM($L$3:L446)</f>
        <v>411</v>
      </c>
      <c r="B446" s="14" t="s">
        <v>1502</v>
      </c>
      <c r="C446" s="14" t="s">
        <v>1503</v>
      </c>
      <c r="D446" s="14" t="s">
        <v>399</v>
      </c>
      <c r="E446" s="14" t="s">
        <v>1504</v>
      </c>
      <c r="F446" s="15" t="s">
        <v>31</v>
      </c>
      <c r="G446" s="13" t="s">
        <v>43</v>
      </c>
      <c r="H446" s="16">
        <v>120000</v>
      </c>
      <c r="I446" s="14" t="s">
        <v>1483</v>
      </c>
      <c r="J446" s="16">
        <v>15000</v>
      </c>
      <c r="L446">
        <v>1</v>
      </c>
    </row>
    <row r="447" spans="1:12" ht="33.75" customHeight="1">
      <c r="A447" s="13">
        <f>SUM($L$3:L447)</f>
        <v>412</v>
      </c>
      <c r="B447" s="14" t="s">
        <v>1505</v>
      </c>
      <c r="C447" s="14" t="s">
        <v>1506</v>
      </c>
      <c r="D447" s="14" t="s">
        <v>19</v>
      </c>
      <c r="E447" s="14" t="s">
        <v>1507</v>
      </c>
      <c r="F447" s="15" t="s">
        <v>31</v>
      </c>
      <c r="G447" s="13" t="s">
        <v>183</v>
      </c>
      <c r="H447" s="16">
        <v>60000</v>
      </c>
      <c r="I447" s="14" t="s">
        <v>38</v>
      </c>
      <c r="J447" s="16">
        <v>12000</v>
      </c>
      <c r="L447">
        <v>1</v>
      </c>
    </row>
    <row r="448" spans="1:12" ht="33.75" customHeight="1">
      <c r="A448" s="13">
        <f>SUM($L$3:L448)</f>
        <v>413</v>
      </c>
      <c r="B448" s="14" t="s">
        <v>1508</v>
      </c>
      <c r="C448" s="14" t="s">
        <v>1509</v>
      </c>
      <c r="D448" s="14" t="s">
        <v>399</v>
      </c>
      <c r="E448" s="14" t="s">
        <v>1510</v>
      </c>
      <c r="F448" s="15" t="s">
        <v>31</v>
      </c>
      <c r="G448" s="13" t="s">
        <v>183</v>
      </c>
      <c r="H448" s="16">
        <v>3000</v>
      </c>
      <c r="I448" s="14" t="s">
        <v>1483</v>
      </c>
      <c r="J448" s="16">
        <v>1500</v>
      </c>
      <c r="L448">
        <v>1</v>
      </c>
    </row>
    <row r="449" spans="1:12" ht="45.75" customHeight="1">
      <c r="A449" s="13">
        <f>SUM($L$3:L449)</f>
        <v>414</v>
      </c>
      <c r="B449" s="14" t="s">
        <v>1511</v>
      </c>
      <c r="C449" s="14" t="s">
        <v>1512</v>
      </c>
      <c r="D449" s="14" t="s">
        <v>72</v>
      </c>
      <c r="E449" s="14" t="s">
        <v>1513</v>
      </c>
      <c r="F449" s="15" t="s">
        <v>53</v>
      </c>
      <c r="G449" s="13" t="s">
        <v>139</v>
      </c>
      <c r="H449" s="16">
        <v>490000</v>
      </c>
      <c r="I449" s="14" t="s">
        <v>1514</v>
      </c>
      <c r="J449" s="16">
        <v>100000</v>
      </c>
      <c r="L449">
        <v>1</v>
      </c>
    </row>
    <row r="450" spans="1:12" ht="45.75" customHeight="1">
      <c r="A450" s="13">
        <f>SUM($L$3:L450)</f>
        <v>415</v>
      </c>
      <c r="B450" s="14" t="s">
        <v>1515</v>
      </c>
      <c r="C450" s="14" t="s">
        <v>1516</v>
      </c>
      <c r="D450" s="14" t="s">
        <v>83</v>
      </c>
      <c r="E450" s="14" t="s">
        <v>1517</v>
      </c>
      <c r="F450" s="15" t="s">
        <v>53</v>
      </c>
      <c r="G450" s="13" t="s">
        <v>139</v>
      </c>
      <c r="H450" s="16">
        <v>360000</v>
      </c>
      <c r="I450" s="14" t="s">
        <v>1518</v>
      </c>
      <c r="J450" s="16">
        <v>90000</v>
      </c>
      <c r="L450">
        <v>1</v>
      </c>
    </row>
    <row r="451" spans="1:12" ht="57.75" customHeight="1">
      <c r="A451" s="13">
        <f>SUM($L$3:L451)</f>
        <v>416</v>
      </c>
      <c r="B451" s="14" t="s">
        <v>1519</v>
      </c>
      <c r="C451" s="14" t="s">
        <v>1371</v>
      </c>
      <c r="D451" s="14" t="s">
        <v>1250</v>
      </c>
      <c r="E451" s="14" t="s">
        <v>1520</v>
      </c>
      <c r="F451" s="15" t="s">
        <v>53</v>
      </c>
      <c r="G451" s="13" t="s">
        <v>63</v>
      </c>
      <c r="H451" s="16">
        <v>210695</v>
      </c>
      <c r="I451" s="14" t="s">
        <v>115</v>
      </c>
      <c r="J451" s="16">
        <v>20000</v>
      </c>
      <c r="L451">
        <v>1</v>
      </c>
    </row>
    <row r="452" spans="1:12" ht="69.75" customHeight="1">
      <c r="A452" s="13">
        <f>SUM($L$3:L452)</f>
        <v>417</v>
      </c>
      <c r="B452" s="14" t="s">
        <v>1521</v>
      </c>
      <c r="C452" s="14" t="s">
        <v>1522</v>
      </c>
      <c r="D452" s="14" t="s">
        <v>83</v>
      </c>
      <c r="E452" s="14" t="s">
        <v>1523</v>
      </c>
      <c r="F452" s="15" t="s">
        <v>53</v>
      </c>
      <c r="G452" s="13" t="s">
        <v>105</v>
      </c>
      <c r="H452" s="16">
        <v>130000</v>
      </c>
      <c r="I452" s="14" t="s">
        <v>1518</v>
      </c>
      <c r="J452" s="16">
        <v>57000</v>
      </c>
      <c r="L452">
        <v>1</v>
      </c>
    </row>
    <row r="453" spans="1:12" ht="57.75" customHeight="1">
      <c r="A453" s="13">
        <f>SUM($L$3:L453)</f>
        <v>418</v>
      </c>
      <c r="B453" s="14" t="s">
        <v>1524</v>
      </c>
      <c r="C453" s="14" t="s">
        <v>1525</v>
      </c>
      <c r="D453" s="14" t="s">
        <v>19</v>
      </c>
      <c r="E453" s="14" t="s">
        <v>1526</v>
      </c>
      <c r="F453" s="15" t="s">
        <v>53</v>
      </c>
      <c r="G453" s="13" t="s">
        <v>105</v>
      </c>
      <c r="H453" s="16">
        <v>28000</v>
      </c>
      <c r="I453" s="14" t="s">
        <v>1527</v>
      </c>
      <c r="J453" s="16">
        <v>11540</v>
      </c>
      <c r="L453">
        <v>1</v>
      </c>
    </row>
    <row r="454" spans="1:10" ht="23.25" customHeight="1">
      <c r="A454" s="10" t="s">
        <v>1528</v>
      </c>
      <c r="B454" s="11"/>
      <c r="C454" s="8" t="s">
        <v>12</v>
      </c>
      <c r="D454" s="8" t="s">
        <v>12</v>
      </c>
      <c r="E454" s="8" t="s">
        <v>12</v>
      </c>
      <c r="F454" s="6" t="s">
        <v>12</v>
      </c>
      <c r="G454" s="6" t="s">
        <v>12</v>
      </c>
      <c r="H454" s="9">
        <v>7171205.5</v>
      </c>
      <c r="I454" s="6" t="s">
        <v>12</v>
      </c>
      <c r="J454" s="20">
        <v>967771</v>
      </c>
    </row>
    <row r="455" spans="1:12" ht="57.75" customHeight="1">
      <c r="A455" s="13">
        <f>SUM($L$3:L455)</f>
        <v>419</v>
      </c>
      <c r="B455" s="14" t="s">
        <v>1529</v>
      </c>
      <c r="C455" s="14" t="s">
        <v>1530</v>
      </c>
      <c r="D455" s="14" t="s">
        <v>521</v>
      </c>
      <c r="E455" s="14" t="s">
        <v>1531</v>
      </c>
      <c r="F455" s="15" t="s">
        <v>21</v>
      </c>
      <c r="G455" s="13" t="s">
        <v>314</v>
      </c>
      <c r="H455" s="16">
        <v>95000</v>
      </c>
      <c r="I455" s="14" t="s">
        <v>523</v>
      </c>
      <c r="J455" s="16">
        <v>30000</v>
      </c>
      <c r="L455">
        <v>1</v>
      </c>
    </row>
    <row r="456" spans="1:12" ht="69.75" customHeight="1">
      <c r="A456" s="13">
        <f>SUM($L$3:L456)</f>
        <v>420</v>
      </c>
      <c r="B456" s="14" t="s">
        <v>1532</v>
      </c>
      <c r="C456" s="14" t="s">
        <v>1533</v>
      </c>
      <c r="D456" s="14" t="s">
        <v>26</v>
      </c>
      <c r="E456" s="14" t="s">
        <v>1534</v>
      </c>
      <c r="F456" s="15" t="s">
        <v>21</v>
      </c>
      <c r="G456" s="13" t="s">
        <v>314</v>
      </c>
      <c r="H456" s="16">
        <v>38000</v>
      </c>
      <c r="I456" s="14" t="s">
        <v>1535</v>
      </c>
      <c r="J456" s="16">
        <v>10000</v>
      </c>
      <c r="L456">
        <v>1</v>
      </c>
    </row>
    <row r="457" spans="1:12" ht="45.75" customHeight="1">
      <c r="A457" s="13">
        <f>SUM($L$3:L457)</f>
        <v>421</v>
      </c>
      <c r="B457" s="14" t="s">
        <v>1536</v>
      </c>
      <c r="C457" s="14" t="s">
        <v>1537</v>
      </c>
      <c r="D457" s="14" t="s">
        <v>391</v>
      </c>
      <c r="E457" s="14" t="s">
        <v>1538</v>
      </c>
      <c r="F457" s="15" t="s">
        <v>31</v>
      </c>
      <c r="G457" s="13" t="s">
        <v>350</v>
      </c>
      <c r="H457" s="16">
        <v>950000</v>
      </c>
      <c r="I457" s="14" t="s">
        <v>388</v>
      </c>
      <c r="J457" s="16">
        <v>40000</v>
      </c>
      <c r="L457">
        <v>1</v>
      </c>
    </row>
    <row r="458" spans="1:12" ht="45.75" customHeight="1">
      <c r="A458" s="13">
        <f>SUM($L$3:L458)</f>
        <v>422</v>
      </c>
      <c r="B458" s="14" t="s">
        <v>1539</v>
      </c>
      <c r="C458" s="14" t="s">
        <v>1540</v>
      </c>
      <c r="D458" s="14" t="s">
        <v>112</v>
      </c>
      <c r="E458" s="14" t="s">
        <v>1541</v>
      </c>
      <c r="F458" s="15" t="s">
        <v>31</v>
      </c>
      <c r="G458" s="13" t="s">
        <v>1542</v>
      </c>
      <c r="H458" s="16">
        <v>666717</v>
      </c>
      <c r="I458" s="17" t="s">
        <v>1543</v>
      </c>
      <c r="J458" s="16">
        <v>12000</v>
      </c>
      <c r="L458">
        <v>1</v>
      </c>
    </row>
    <row r="459" spans="1:12" ht="45.75" customHeight="1">
      <c r="A459" s="13">
        <f>SUM($L$3:L459)</f>
        <v>423</v>
      </c>
      <c r="B459" s="14" t="s">
        <v>1544</v>
      </c>
      <c r="C459" s="14" t="s">
        <v>1545</v>
      </c>
      <c r="D459" s="14" t="s">
        <v>72</v>
      </c>
      <c r="E459" s="14" t="s">
        <v>1546</v>
      </c>
      <c r="F459" s="15" t="s">
        <v>31</v>
      </c>
      <c r="G459" s="13" t="s">
        <v>1473</v>
      </c>
      <c r="H459" s="16">
        <v>650000</v>
      </c>
      <c r="I459" s="14" t="s">
        <v>1547</v>
      </c>
      <c r="J459" s="16">
        <v>46880</v>
      </c>
      <c r="L459">
        <v>1</v>
      </c>
    </row>
    <row r="460" spans="1:12" ht="45.75" customHeight="1">
      <c r="A460" s="13">
        <f>SUM($L$3:L460)</f>
        <v>424</v>
      </c>
      <c r="B460" s="14" t="s">
        <v>1548</v>
      </c>
      <c r="C460" s="14" t="s">
        <v>1549</v>
      </c>
      <c r="D460" s="14" t="s">
        <v>112</v>
      </c>
      <c r="E460" s="14" t="s">
        <v>1550</v>
      </c>
      <c r="F460" s="15" t="s">
        <v>31</v>
      </c>
      <c r="G460" s="13" t="s">
        <v>350</v>
      </c>
      <c r="H460" s="16">
        <v>500000</v>
      </c>
      <c r="I460" s="14" t="s">
        <v>115</v>
      </c>
      <c r="J460" s="16">
        <v>15000</v>
      </c>
      <c r="L460">
        <v>1</v>
      </c>
    </row>
    <row r="461" spans="1:12" ht="81.75" customHeight="1">
      <c r="A461" s="13">
        <f>SUM($L$3:L461)</f>
        <v>425</v>
      </c>
      <c r="B461" s="14" t="s">
        <v>1551</v>
      </c>
      <c r="C461" s="14" t="s">
        <v>1552</v>
      </c>
      <c r="D461" s="14" t="s">
        <v>72</v>
      </c>
      <c r="E461" s="14" t="s">
        <v>1553</v>
      </c>
      <c r="F461" s="15" t="s">
        <v>31</v>
      </c>
      <c r="G461" s="13" t="s">
        <v>89</v>
      </c>
      <c r="H461" s="16">
        <v>404000</v>
      </c>
      <c r="I461" s="14" t="s">
        <v>1554</v>
      </c>
      <c r="J461" s="16">
        <v>15400</v>
      </c>
      <c r="L461">
        <v>1</v>
      </c>
    </row>
    <row r="462" spans="1:12" ht="45.75" customHeight="1">
      <c r="A462" s="13">
        <f>SUM($L$3:L462)</f>
        <v>426</v>
      </c>
      <c r="B462" s="14" t="s">
        <v>1555</v>
      </c>
      <c r="C462" s="14" t="s">
        <v>1556</v>
      </c>
      <c r="D462" s="14" t="s">
        <v>112</v>
      </c>
      <c r="E462" s="14" t="s">
        <v>1557</v>
      </c>
      <c r="F462" s="15" t="s">
        <v>31</v>
      </c>
      <c r="G462" s="13" t="s">
        <v>32</v>
      </c>
      <c r="H462" s="16">
        <v>270228</v>
      </c>
      <c r="I462" s="14" t="s">
        <v>115</v>
      </c>
      <c r="J462" s="16">
        <v>12000</v>
      </c>
      <c r="L462">
        <v>1</v>
      </c>
    </row>
    <row r="463" spans="1:12" ht="69.75" customHeight="1">
      <c r="A463" s="13">
        <f>SUM($L$3:L463)</f>
        <v>427</v>
      </c>
      <c r="B463" s="14" t="s">
        <v>1558</v>
      </c>
      <c r="C463" s="14" t="s">
        <v>1559</v>
      </c>
      <c r="D463" s="14" t="s">
        <v>112</v>
      </c>
      <c r="E463" s="14" t="s">
        <v>1560</v>
      </c>
      <c r="F463" s="15" t="s">
        <v>31</v>
      </c>
      <c r="G463" s="13" t="s">
        <v>32</v>
      </c>
      <c r="H463" s="16">
        <v>265354</v>
      </c>
      <c r="I463" s="14" t="s">
        <v>786</v>
      </c>
      <c r="J463" s="16">
        <v>20000</v>
      </c>
      <c r="L463">
        <v>1</v>
      </c>
    </row>
    <row r="464" spans="1:12" ht="33.75" customHeight="1">
      <c r="A464" s="13">
        <f>SUM($L$3:L464)</f>
        <v>428</v>
      </c>
      <c r="B464" s="14" t="s">
        <v>1561</v>
      </c>
      <c r="C464" s="14" t="s">
        <v>1562</v>
      </c>
      <c r="D464" s="14" t="s">
        <v>112</v>
      </c>
      <c r="E464" s="14" t="s">
        <v>1563</v>
      </c>
      <c r="F464" s="15" t="s">
        <v>31</v>
      </c>
      <c r="G464" s="13" t="s">
        <v>228</v>
      </c>
      <c r="H464" s="16">
        <v>257158</v>
      </c>
      <c r="I464" s="14" t="s">
        <v>632</v>
      </c>
      <c r="J464" s="16">
        <v>112500</v>
      </c>
      <c r="L464">
        <v>1</v>
      </c>
    </row>
    <row r="465" spans="1:12" ht="57.75" customHeight="1">
      <c r="A465" s="13">
        <f>SUM($L$3:L465)</f>
        <v>429</v>
      </c>
      <c r="B465" s="14" t="s">
        <v>1564</v>
      </c>
      <c r="C465" s="14" t="s">
        <v>1565</v>
      </c>
      <c r="D465" s="14" t="s">
        <v>112</v>
      </c>
      <c r="E465" s="14" t="s">
        <v>1566</v>
      </c>
      <c r="F465" s="15" t="s">
        <v>31</v>
      </c>
      <c r="G465" s="13" t="s">
        <v>631</v>
      </c>
      <c r="H465" s="16">
        <v>200000</v>
      </c>
      <c r="I465" s="14" t="s">
        <v>1567</v>
      </c>
      <c r="J465" s="16">
        <v>20000</v>
      </c>
      <c r="L465">
        <v>1</v>
      </c>
    </row>
    <row r="466" spans="1:12" ht="45.75" customHeight="1">
      <c r="A466" s="13">
        <f>SUM($L$3:L466)</f>
        <v>430</v>
      </c>
      <c r="B466" s="14" t="s">
        <v>1568</v>
      </c>
      <c r="C466" s="14" t="s">
        <v>1569</v>
      </c>
      <c r="D466" s="14" t="s">
        <v>112</v>
      </c>
      <c r="E466" s="14" t="s">
        <v>1570</v>
      </c>
      <c r="F466" s="15" t="s">
        <v>31</v>
      </c>
      <c r="G466" s="13" t="s">
        <v>178</v>
      </c>
      <c r="H466" s="16">
        <v>180000</v>
      </c>
      <c r="I466" s="14" t="s">
        <v>1567</v>
      </c>
      <c r="J466" s="16">
        <v>12000</v>
      </c>
      <c r="L466">
        <v>1</v>
      </c>
    </row>
    <row r="467" spans="1:12" ht="33.75" customHeight="1">
      <c r="A467" s="13">
        <f>SUM($L$3:L467)</f>
        <v>431</v>
      </c>
      <c r="B467" s="14" t="s">
        <v>1571</v>
      </c>
      <c r="C467" s="14" t="s">
        <v>1572</v>
      </c>
      <c r="D467" s="14" t="s">
        <v>26</v>
      </c>
      <c r="E467" s="14" t="s">
        <v>1573</v>
      </c>
      <c r="F467" s="15" t="s">
        <v>31</v>
      </c>
      <c r="G467" s="13" t="s">
        <v>32</v>
      </c>
      <c r="H467" s="16">
        <v>180000</v>
      </c>
      <c r="I467" s="14" t="s">
        <v>1483</v>
      </c>
      <c r="J467" s="16">
        <v>30000</v>
      </c>
      <c r="L467">
        <v>1</v>
      </c>
    </row>
    <row r="468" spans="1:12" ht="45.75" customHeight="1">
      <c r="A468" s="13">
        <f>SUM($L$3:L468)</f>
        <v>432</v>
      </c>
      <c r="B468" s="14" t="s">
        <v>1574</v>
      </c>
      <c r="C468" s="14" t="s">
        <v>1575</v>
      </c>
      <c r="D468" s="14" t="s">
        <v>112</v>
      </c>
      <c r="E468" s="14" t="s">
        <v>1576</v>
      </c>
      <c r="F468" s="15" t="s">
        <v>31</v>
      </c>
      <c r="G468" s="13" t="s">
        <v>47</v>
      </c>
      <c r="H468" s="16">
        <v>150000</v>
      </c>
      <c r="I468" s="14" t="s">
        <v>1577</v>
      </c>
      <c r="J468" s="16">
        <v>20000</v>
      </c>
      <c r="L468">
        <v>1</v>
      </c>
    </row>
    <row r="469" spans="1:12" ht="45.75" customHeight="1">
      <c r="A469" s="13">
        <f>SUM($L$3:L469)</f>
        <v>433</v>
      </c>
      <c r="B469" s="14" t="s">
        <v>1578</v>
      </c>
      <c r="C469" s="14" t="s">
        <v>1579</v>
      </c>
      <c r="D469" s="14" t="s">
        <v>521</v>
      </c>
      <c r="E469" s="14" t="s">
        <v>1580</v>
      </c>
      <c r="F469" s="15" t="s">
        <v>31</v>
      </c>
      <c r="G469" s="13" t="s">
        <v>228</v>
      </c>
      <c r="H469" s="16">
        <v>150000</v>
      </c>
      <c r="I469" s="14" t="s">
        <v>1263</v>
      </c>
      <c r="J469" s="16">
        <v>21000</v>
      </c>
      <c r="L469">
        <v>1</v>
      </c>
    </row>
    <row r="470" spans="1:12" ht="45.75" customHeight="1">
      <c r="A470" s="13">
        <f>SUM($L$3:L470)</f>
        <v>434</v>
      </c>
      <c r="B470" s="14" t="s">
        <v>1581</v>
      </c>
      <c r="C470" s="14" t="s">
        <v>1582</v>
      </c>
      <c r="D470" s="14" t="s">
        <v>112</v>
      </c>
      <c r="E470" s="14" t="s">
        <v>1583</v>
      </c>
      <c r="F470" s="15" t="s">
        <v>31</v>
      </c>
      <c r="G470" s="13" t="s">
        <v>153</v>
      </c>
      <c r="H470" s="16">
        <v>110374</v>
      </c>
      <c r="I470" s="14" t="s">
        <v>1567</v>
      </c>
      <c r="J470" s="16">
        <v>5000</v>
      </c>
      <c r="L470">
        <v>1</v>
      </c>
    </row>
    <row r="471" spans="1:12" ht="57.75" customHeight="1">
      <c r="A471" s="13">
        <f>SUM($L$3:L471)</f>
        <v>435</v>
      </c>
      <c r="B471" s="14" t="s">
        <v>1584</v>
      </c>
      <c r="C471" s="14" t="s">
        <v>1585</v>
      </c>
      <c r="D471" s="14" t="s">
        <v>112</v>
      </c>
      <c r="E471" s="14" t="s">
        <v>1586</v>
      </c>
      <c r="F471" s="15" t="s">
        <v>31</v>
      </c>
      <c r="G471" s="13" t="s">
        <v>133</v>
      </c>
      <c r="H471" s="16">
        <v>108000</v>
      </c>
      <c r="I471" s="14" t="s">
        <v>1587</v>
      </c>
      <c r="J471" s="16">
        <v>10000</v>
      </c>
      <c r="L471">
        <v>1</v>
      </c>
    </row>
    <row r="472" spans="1:12" ht="45.75" customHeight="1">
      <c r="A472" s="13">
        <f>SUM($L$3:L472)</f>
        <v>436</v>
      </c>
      <c r="B472" s="14" t="s">
        <v>1588</v>
      </c>
      <c r="C472" s="14" t="s">
        <v>1589</v>
      </c>
      <c r="D472" s="14" t="s">
        <v>83</v>
      </c>
      <c r="E472" s="14" t="s">
        <v>1590</v>
      </c>
      <c r="F472" s="15" t="s">
        <v>31</v>
      </c>
      <c r="G472" s="13" t="s">
        <v>32</v>
      </c>
      <c r="H472" s="16">
        <v>100186</v>
      </c>
      <c r="I472" s="14" t="s">
        <v>388</v>
      </c>
      <c r="J472" s="16">
        <v>21200</v>
      </c>
      <c r="L472">
        <v>1</v>
      </c>
    </row>
    <row r="473" spans="1:12" ht="69.75" customHeight="1">
      <c r="A473" s="13">
        <f>SUM($L$3:L473)</f>
        <v>437</v>
      </c>
      <c r="B473" s="14" t="s">
        <v>1591</v>
      </c>
      <c r="C473" s="14" t="s">
        <v>1592</v>
      </c>
      <c r="D473" s="14" t="s">
        <v>72</v>
      </c>
      <c r="E473" s="14" t="s">
        <v>1593</v>
      </c>
      <c r="F473" s="15" t="s">
        <v>31</v>
      </c>
      <c r="G473" s="13" t="s">
        <v>43</v>
      </c>
      <c r="H473" s="16">
        <v>100000</v>
      </c>
      <c r="I473" s="14" t="s">
        <v>1594</v>
      </c>
      <c r="J473" s="16">
        <v>12713</v>
      </c>
      <c r="L473">
        <v>1</v>
      </c>
    </row>
    <row r="474" spans="1:12" ht="45.75" customHeight="1">
      <c r="A474" s="13">
        <f>SUM($L$3:L474)</f>
        <v>438</v>
      </c>
      <c r="B474" s="14" t="s">
        <v>1595</v>
      </c>
      <c r="C474" s="14" t="s">
        <v>1596</v>
      </c>
      <c r="D474" s="14" t="s">
        <v>386</v>
      </c>
      <c r="E474" s="14" t="s">
        <v>1597</v>
      </c>
      <c r="F474" s="15" t="s">
        <v>31</v>
      </c>
      <c r="G474" s="13" t="s">
        <v>43</v>
      </c>
      <c r="H474" s="16">
        <v>64000</v>
      </c>
      <c r="I474" s="14" t="s">
        <v>1598</v>
      </c>
      <c r="J474" s="16">
        <v>30000</v>
      </c>
      <c r="L474">
        <v>1</v>
      </c>
    </row>
    <row r="475" spans="1:12" ht="23.25" customHeight="1">
      <c r="A475" s="13">
        <f>SUM($L$3:L475)</f>
        <v>439</v>
      </c>
      <c r="B475" s="14" t="s">
        <v>1599</v>
      </c>
      <c r="C475" s="14" t="s">
        <v>1600</v>
      </c>
      <c r="D475" s="14" t="s">
        <v>72</v>
      </c>
      <c r="E475" s="14" t="s">
        <v>1601</v>
      </c>
      <c r="F475" s="15" t="s">
        <v>31</v>
      </c>
      <c r="G475" s="13" t="s">
        <v>37</v>
      </c>
      <c r="H475" s="16">
        <v>63800</v>
      </c>
      <c r="I475" s="14" t="s">
        <v>38</v>
      </c>
      <c r="J475" s="16">
        <v>9647</v>
      </c>
      <c r="L475">
        <v>1</v>
      </c>
    </row>
    <row r="476" spans="1:12" ht="69.75" customHeight="1">
      <c r="A476" s="13">
        <f>SUM($L$3:L476)</f>
        <v>440</v>
      </c>
      <c r="B476" s="14" t="s">
        <v>1602</v>
      </c>
      <c r="C476" s="14" t="s">
        <v>1603</v>
      </c>
      <c r="D476" s="14" t="s">
        <v>386</v>
      </c>
      <c r="E476" s="14" t="s">
        <v>1604</v>
      </c>
      <c r="F476" s="15" t="s">
        <v>31</v>
      </c>
      <c r="G476" s="13" t="s">
        <v>43</v>
      </c>
      <c r="H476" s="16">
        <v>62000</v>
      </c>
      <c r="I476" s="14" t="s">
        <v>221</v>
      </c>
      <c r="J476" s="16">
        <v>10000</v>
      </c>
      <c r="L476">
        <v>1</v>
      </c>
    </row>
    <row r="477" spans="1:12" ht="57.75" customHeight="1">
      <c r="A477" s="13">
        <f>SUM($L$3:L477)</f>
        <v>441</v>
      </c>
      <c r="B477" s="14" t="s">
        <v>1605</v>
      </c>
      <c r="C477" s="14" t="s">
        <v>1606</v>
      </c>
      <c r="D477" s="14" t="s">
        <v>19</v>
      </c>
      <c r="E477" s="14" t="s">
        <v>1607</v>
      </c>
      <c r="F477" s="15" t="s">
        <v>31</v>
      </c>
      <c r="G477" s="13" t="s">
        <v>43</v>
      </c>
      <c r="H477" s="16">
        <v>40000</v>
      </c>
      <c r="I477" s="14" t="s">
        <v>1608</v>
      </c>
      <c r="J477" s="16">
        <v>10000</v>
      </c>
      <c r="L477">
        <v>1</v>
      </c>
    </row>
    <row r="478" spans="1:12" ht="48" customHeight="1">
      <c r="A478" s="13">
        <f>SUM($L$3:L478)</f>
        <v>442</v>
      </c>
      <c r="B478" s="14" t="s">
        <v>1609</v>
      </c>
      <c r="C478" s="14" t="s">
        <v>1610</v>
      </c>
      <c r="D478" s="14" t="s">
        <v>83</v>
      </c>
      <c r="E478" s="14" t="s">
        <v>1611</v>
      </c>
      <c r="F478" s="15" t="s">
        <v>31</v>
      </c>
      <c r="G478" s="13" t="s">
        <v>47</v>
      </c>
      <c r="H478" s="16">
        <v>37195</v>
      </c>
      <c r="I478" s="14" t="s">
        <v>115</v>
      </c>
      <c r="J478" s="16">
        <v>6000</v>
      </c>
      <c r="L478">
        <v>1</v>
      </c>
    </row>
    <row r="479" spans="1:12" ht="57.75" customHeight="1">
      <c r="A479" s="13">
        <f>SUM($L$3:L479)</f>
        <v>443</v>
      </c>
      <c r="B479" s="14" t="s">
        <v>1612</v>
      </c>
      <c r="C479" s="14" t="s">
        <v>1613</v>
      </c>
      <c r="D479" s="14" t="s">
        <v>26</v>
      </c>
      <c r="E479" s="14" t="s">
        <v>1614</v>
      </c>
      <c r="F479" s="15" t="s">
        <v>31</v>
      </c>
      <c r="G479" s="13" t="s">
        <v>133</v>
      </c>
      <c r="H479" s="16">
        <v>30000</v>
      </c>
      <c r="I479" s="14" t="s">
        <v>1615</v>
      </c>
      <c r="J479" s="16">
        <v>3000</v>
      </c>
      <c r="L479">
        <v>1</v>
      </c>
    </row>
    <row r="480" spans="1:12" ht="69.75" customHeight="1">
      <c r="A480" s="13">
        <f>SUM($L$3:L480)</f>
        <v>444</v>
      </c>
      <c r="B480" s="14" t="s">
        <v>1616</v>
      </c>
      <c r="C480" s="14" t="s">
        <v>1617</v>
      </c>
      <c r="D480" s="14" t="s">
        <v>26</v>
      </c>
      <c r="E480" s="14" t="s">
        <v>1618</v>
      </c>
      <c r="F480" s="15" t="s">
        <v>31</v>
      </c>
      <c r="G480" s="13" t="s">
        <v>32</v>
      </c>
      <c r="H480" s="16">
        <v>25000</v>
      </c>
      <c r="I480" s="14" t="s">
        <v>1619</v>
      </c>
      <c r="J480" s="16">
        <v>6000</v>
      </c>
      <c r="L480">
        <v>1</v>
      </c>
    </row>
    <row r="481" spans="1:12" ht="45.75" customHeight="1">
      <c r="A481" s="13">
        <f>SUM($L$3:L481)</f>
        <v>445</v>
      </c>
      <c r="B481" s="14" t="s">
        <v>1620</v>
      </c>
      <c r="C481" s="14" t="s">
        <v>1621</v>
      </c>
      <c r="D481" s="14" t="s">
        <v>19</v>
      </c>
      <c r="E481" s="14" t="s">
        <v>1622</v>
      </c>
      <c r="F481" s="15" t="s">
        <v>31</v>
      </c>
      <c r="G481" s="13" t="s">
        <v>43</v>
      </c>
      <c r="H481" s="16">
        <v>15000</v>
      </c>
      <c r="I481" s="14" t="s">
        <v>1623</v>
      </c>
      <c r="J481" s="16">
        <v>7000</v>
      </c>
      <c r="L481">
        <v>1</v>
      </c>
    </row>
    <row r="482" spans="1:12" ht="45.75" customHeight="1">
      <c r="A482" s="13">
        <f>SUM($L$3:L482)</f>
        <v>446</v>
      </c>
      <c r="B482" s="14" t="s">
        <v>1624</v>
      </c>
      <c r="C482" s="14" t="s">
        <v>1625</v>
      </c>
      <c r="D482" s="14" t="s">
        <v>399</v>
      </c>
      <c r="E482" s="14" t="s">
        <v>1626</v>
      </c>
      <c r="F482" s="15" t="s">
        <v>53</v>
      </c>
      <c r="G482" s="13" t="s">
        <v>63</v>
      </c>
      <c r="H482" s="16">
        <v>300000</v>
      </c>
      <c r="I482" s="14" t="s">
        <v>1483</v>
      </c>
      <c r="J482" s="16">
        <v>60000</v>
      </c>
      <c r="L482">
        <v>1</v>
      </c>
    </row>
    <row r="483" spans="1:12" ht="45.75" customHeight="1">
      <c r="A483" s="13">
        <f>SUM($L$3:L483)</f>
        <v>447</v>
      </c>
      <c r="B483" s="14" t="s">
        <v>1627</v>
      </c>
      <c r="C483" s="14" t="s">
        <v>1628</v>
      </c>
      <c r="D483" s="14" t="s">
        <v>72</v>
      </c>
      <c r="E483" s="14" t="s">
        <v>1629</v>
      </c>
      <c r="F483" s="15" t="s">
        <v>53</v>
      </c>
      <c r="G483" s="13" t="s">
        <v>139</v>
      </c>
      <c r="H483" s="16">
        <v>240000</v>
      </c>
      <c r="I483" s="14" t="s">
        <v>1630</v>
      </c>
      <c r="J483" s="16">
        <v>14381</v>
      </c>
      <c r="L483">
        <v>1</v>
      </c>
    </row>
    <row r="484" spans="1:12" ht="45.75" customHeight="1">
      <c r="A484" s="13">
        <f>SUM($L$3:L484)</f>
        <v>448</v>
      </c>
      <c r="B484" s="14" t="s">
        <v>1631</v>
      </c>
      <c r="C484" s="14" t="s">
        <v>1632</v>
      </c>
      <c r="D484" s="14" t="s">
        <v>112</v>
      </c>
      <c r="E484" s="14" t="s">
        <v>1633</v>
      </c>
      <c r="F484" s="15" t="s">
        <v>53</v>
      </c>
      <c r="G484" s="13" t="s">
        <v>139</v>
      </c>
      <c r="H484" s="16">
        <v>220000</v>
      </c>
      <c r="I484" s="14" t="s">
        <v>1634</v>
      </c>
      <c r="J484" s="16">
        <v>112000</v>
      </c>
      <c r="L484">
        <v>1</v>
      </c>
    </row>
    <row r="485" spans="1:12" ht="45.75" customHeight="1">
      <c r="A485" s="13">
        <f>SUM($L$3:L485)</f>
        <v>449</v>
      </c>
      <c r="B485" s="14" t="s">
        <v>1635</v>
      </c>
      <c r="C485" s="14" t="s">
        <v>1636</v>
      </c>
      <c r="D485" s="14" t="s">
        <v>72</v>
      </c>
      <c r="E485" s="14" t="s">
        <v>1637</v>
      </c>
      <c r="F485" s="15" t="s">
        <v>53</v>
      </c>
      <c r="G485" s="13" t="s">
        <v>255</v>
      </c>
      <c r="H485" s="16">
        <v>201000</v>
      </c>
      <c r="I485" s="14" t="s">
        <v>1638</v>
      </c>
      <c r="J485" s="16">
        <v>17050</v>
      </c>
      <c r="L485">
        <v>1</v>
      </c>
    </row>
    <row r="486" spans="1:12" ht="45.75" customHeight="1">
      <c r="A486" s="13">
        <f>SUM($L$3:L486)</f>
        <v>450</v>
      </c>
      <c r="B486" s="14" t="s">
        <v>1639</v>
      </c>
      <c r="C486" s="14" t="s">
        <v>1640</v>
      </c>
      <c r="D486" s="14" t="s">
        <v>112</v>
      </c>
      <c r="E486" s="14" t="s">
        <v>1641</v>
      </c>
      <c r="F486" s="15" t="s">
        <v>53</v>
      </c>
      <c r="G486" s="13" t="s">
        <v>139</v>
      </c>
      <c r="H486" s="16">
        <v>200000</v>
      </c>
      <c r="I486" s="14" t="s">
        <v>1634</v>
      </c>
      <c r="J486" s="16">
        <v>107000</v>
      </c>
      <c r="L486">
        <v>1</v>
      </c>
    </row>
    <row r="487" spans="1:12" ht="57.75" customHeight="1">
      <c r="A487" s="13">
        <f>SUM($L$3:L487)</f>
        <v>451</v>
      </c>
      <c r="B487" s="14" t="s">
        <v>1642</v>
      </c>
      <c r="C487" s="14" t="s">
        <v>1643</v>
      </c>
      <c r="D487" s="14" t="s">
        <v>386</v>
      </c>
      <c r="E487" s="14" t="s">
        <v>1644</v>
      </c>
      <c r="F487" s="15" t="s">
        <v>53</v>
      </c>
      <c r="G487" s="13" t="s">
        <v>105</v>
      </c>
      <c r="H487" s="16">
        <v>110000</v>
      </c>
      <c r="I487" s="14" t="s">
        <v>1645</v>
      </c>
      <c r="J487" s="16">
        <v>80000</v>
      </c>
      <c r="L487">
        <v>1</v>
      </c>
    </row>
    <row r="488" spans="1:12" ht="45.75" customHeight="1">
      <c r="A488" s="13">
        <f>SUM($L$3:L488)</f>
        <v>452</v>
      </c>
      <c r="B488" s="14" t="s">
        <v>1646</v>
      </c>
      <c r="C488" s="14" t="s">
        <v>1647</v>
      </c>
      <c r="D488" s="14" t="s">
        <v>26</v>
      </c>
      <c r="E488" s="14" t="s">
        <v>1648</v>
      </c>
      <c r="F488" s="15" t="s">
        <v>53</v>
      </c>
      <c r="G488" s="13" t="s">
        <v>105</v>
      </c>
      <c r="H488" s="16">
        <v>70000</v>
      </c>
      <c r="I488" s="14" t="s">
        <v>1649</v>
      </c>
      <c r="J488" s="16">
        <v>2000</v>
      </c>
      <c r="L488">
        <v>1</v>
      </c>
    </row>
    <row r="489" spans="1:12" ht="57.75" customHeight="1">
      <c r="A489" s="13">
        <f>SUM($L$3:L489)</f>
        <v>453</v>
      </c>
      <c r="B489" s="14" t="s">
        <v>1650</v>
      </c>
      <c r="C489" s="14" t="s">
        <v>1651</v>
      </c>
      <c r="D489" s="14" t="s">
        <v>26</v>
      </c>
      <c r="E489" s="14" t="s">
        <v>1652</v>
      </c>
      <c r="F489" s="15" t="s">
        <v>53</v>
      </c>
      <c r="G489" s="13" t="s">
        <v>63</v>
      </c>
      <c r="H489" s="16">
        <v>54382</v>
      </c>
      <c r="I489" s="14" t="s">
        <v>1653</v>
      </c>
      <c r="J489" s="16">
        <v>2000</v>
      </c>
      <c r="L489">
        <v>1</v>
      </c>
    </row>
    <row r="490" spans="1:12" ht="69.75" customHeight="1">
      <c r="A490" s="13">
        <f>SUM($L$3:L490)</f>
        <v>454</v>
      </c>
      <c r="B490" s="14" t="s">
        <v>1654</v>
      </c>
      <c r="C490" s="14" t="s">
        <v>593</v>
      </c>
      <c r="D490" s="14" t="s">
        <v>26</v>
      </c>
      <c r="E490" s="14" t="s">
        <v>1655</v>
      </c>
      <c r="F490" s="15" t="s">
        <v>53</v>
      </c>
      <c r="G490" s="13" t="s">
        <v>105</v>
      </c>
      <c r="H490" s="16">
        <v>33811.5</v>
      </c>
      <c r="I490" s="14" t="s">
        <v>1656</v>
      </c>
      <c r="J490" s="16">
        <v>19000</v>
      </c>
      <c r="L490">
        <v>1</v>
      </c>
    </row>
    <row r="491" spans="1:12" ht="69.75" customHeight="1">
      <c r="A491" s="13">
        <f>SUM($L$3:L491)</f>
        <v>455</v>
      </c>
      <c r="B491" s="14" t="s">
        <v>1657</v>
      </c>
      <c r="C491" s="14" t="s">
        <v>1658</v>
      </c>
      <c r="D491" s="14" t="s">
        <v>26</v>
      </c>
      <c r="E491" s="14" t="s">
        <v>1659</v>
      </c>
      <c r="F491" s="15" t="s">
        <v>53</v>
      </c>
      <c r="G491" s="13" t="s">
        <v>105</v>
      </c>
      <c r="H491" s="16">
        <v>30000</v>
      </c>
      <c r="I491" s="14" t="s">
        <v>1660</v>
      </c>
      <c r="J491" s="16">
        <v>7000</v>
      </c>
      <c r="L491">
        <v>1</v>
      </c>
    </row>
    <row r="492" spans="1:10" ht="23.25" customHeight="1">
      <c r="A492" s="12" t="s">
        <v>1661</v>
      </c>
      <c r="B492" s="11"/>
      <c r="C492" s="8" t="s">
        <v>12</v>
      </c>
      <c r="D492" s="8" t="s">
        <v>12</v>
      </c>
      <c r="E492" s="8" t="s">
        <v>12</v>
      </c>
      <c r="F492" s="6" t="s">
        <v>12</v>
      </c>
      <c r="G492" s="6" t="s">
        <v>12</v>
      </c>
      <c r="H492" s="9">
        <v>562998</v>
      </c>
      <c r="I492" s="6" t="s">
        <v>12</v>
      </c>
      <c r="J492" s="20">
        <v>153295</v>
      </c>
    </row>
    <row r="493" spans="1:12" ht="57.75" customHeight="1">
      <c r="A493" s="13">
        <f>SUM($L$3:L493)</f>
        <v>456</v>
      </c>
      <c r="B493" s="14" t="s">
        <v>1662</v>
      </c>
      <c r="C493" s="14" t="s">
        <v>1663</v>
      </c>
      <c r="D493" s="14" t="s">
        <v>212</v>
      </c>
      <c r="E493" s="14" t="s">
        <v>1664</v>
      </c>
      <c r="F493" s="15" t="s">
        <v>21</v>
      </c>
      <c r="G493" s="13" t="s">
        <v>318</v>
      </c>
      <c r="H493" s="16">
        <v>24000</v>
      </c>
      <c r="I493" s="14" t="s">
        <v>48</v>
      </c>
      <c r="J493" s="16">
        <v>2000</v>
      </c>
      <c r="L493">
        <v>1</v>
      </c>
    </row>
    <row r="494" spans="1:12" ht="81.75" customHeight="1">
      <c r="A494" s="13">
        <f>SUM($L$3:L494)</f>
        <v>457</v>
      </c>
      <c r="B494" s="14" t="s">
        <v>1665</v>
      </c>
      <c r="C494" s="14" t="s">
        <v>1666</v>
      </c>
      <c r="D494" s="14" t="s">
        <v>212</v>
      </c>
      <c r="E494" s="14" t="s">
        <v>1667</v>
      </c>
      <c r="F494" s="15" t="s">
        <v>31</v>
      </c>
      <c r="G494" s="13" t="s">
        <v>47</v>
      </c>
      <c r="H494" s="16">
        <v>99363</v>
      </c>
      <c r="I494" s="14" t="s">
        <v>1668</v>
      </c>
      <c r="J494" s="16">
        <v>7000</v>
      </c>
      <c r="L494">
        <v>1</v>
      </c>
    </row>
    <row r="495" spans="1:12" ht="57.75" customHeight="1">
      <c r="A495" s="13">
        <f>SUM($L$3:L495)</f>
        <v>458</v>
      </c>
      <c r="B495" s="14" t="s">
        <v>1669</v>
      </c>
      <c r="C495" s="14" t="s">
        <v>1670</v>
      </c>
      <c r="D495" s="14" t="s">
        <v>19</v>
      </c>
      <c r="E495" s="14" t="s">
        <v>1671</v>
      </c>
      <c r="F495" s="15" t="s">
        <v>31</v>
      </c>
      <c r="G495" s="13" t="s">
        <v>37</v>
      </c>
      <c r="H495" s="16">
        <v>65000</v>
      </c>
      <c r="I495" s="14" t="s">
        <v>1672</v>
      </c>
      <c r="J495" s="16">
        <v>14245</v>
      </c>
      <c r="L495">
        <v>1</v>
      </c>
    </row>
    <row r="496" spans="1:12" ht="81.75" customHeight="1">
      <c r="A496" s="13">
        <f>SUM($L$3:L496)</f>
        <v>459</v>
      </c>
      <c r="B496" s="14" t="s">
        <v>1673</v>
      </c>
      <c r="C496" s="14" t="s">
        <v>1674</v>
      </c>
      <c r="D496" s="14" t="s">
        <v>399</v>
      </c>
      <c r="E496" s="14" t="s">
        <v>1675</v>
      </c>
      <c r="F496" s="15" t="s">
        <v>31</v>
      </c>
      <c r="G496" s="13" t="s">
        <v>32</v>
      </c>
      <c r="H496" s="16">
        <v>63856</v>
      </c>
      <c r="I496" s="14" t="s">
        <v>221</v>
      </c>
      <c r="J496" s="16">
        <v>11500</v>
      </c>
      <c r="L496">
        <v>1</v>
      </c>
    </row>
    <row r="497" spans="1:12" ht="43.5" customHeight="1">
      <c r="A497" s="13">
        <f>SUM($L$3:L497)</f>
        <v>460</v>
      </c>
      <c r="B497" s="14" t="s">
        <v>1676</v>
      </c>
      <c r="C497" s="14" t="s">
        <v>1677</v>
      </c>
      <c r="D497" s="14" t="s">
        <v>19</v>
      </c>
      <c r="E497" s="14" t="s">
        <v>1678</v>
      </c>
      <c r="F497" s="15" t="s">
        <v>53</v>
      </c>
      <c r="G497" s="13" t="s">
        <v>63</v>
      </c>
      <c r="H497" s="16">
        <v>168779</v>
      </c>
      <c r="I497" s="14" t="s">
        <v>1679</v>
      </c>
      <c r="J497" s="16">
        <v>20000</v>
      </c>
      <c r="L497">
        <v>1</v>
      </c>
    </row>
    <row r="498" spans="1:12" ht="93.75" customHeight="1">
      <c r="A498" s="13">
        <f>SUM($L$3:L498)</f>
        <v>461</v>
      </c>
      <c r="B498" s="14" t="s">
        <v>1680</v>
      </c>
      <c r="C498" s="14" t="s">
        <v>1681</v>
      </c>
      <c r="D498" s="14" t="s">
        <v>212</v>
      </c>
      <c r="E498" s="14" t="s">
        <v>1682</v>
      </c>
      <c r="F498" s="15" t="s">
        <v>53</v>
      </c>
      <c r="G498" s="13" t="s">
        <v>114</v>
      </c>
      <c r="H498" s="16">
        <v>76000</v>
      </c>
      <c r="I498" s="14" t="s">
        <v>1358</v>
      </c>
      <c r="J498" s="16">
        <v>76000</v>
      </c>
      <c r="L498">
        <v>1</v>
      </c>
    </row>
    <row r="499" spans="1:12" ht="45.75" customHeight="1">
      <c r="A499" s="13">
        <f>SUM($L$3:L499)</f>
        <v>462</v>
      </c>
      <c r="B499" s="14" t="s">
        <v>1683</v>
      </c>
      <c r="C499" s="14" t="s">
        <v>1684</v>
      </c>
      <c r="D499" s="14" t="s">
        <v>19</v>
      </c>
      <c r="E499" s="14" t="s">
        <v>1685</v>
      </c>
      <c r="F499" s="15" t="s">
        <v>53</v>
      </c>
      <c r="G499" s="13" t="s">
        <v>63</v>
      </c>
      <c r="H499" s="16">
        <v>66000</v>
      </c>
      <c r="I499" s="14" t="s">
        <v>1686</v>
      </c>
      <c r="J499" s="16">
        <v>22550</v>
      </c>
      <c r="L499">
        <v>1</v>
      </c>
    </row>
    <row r="500" spans="1:10" ht="23.25" customHeight="1">
      <c r="A500" s="10" t="s">
        <v>1687</v>
      </c>
      <c r="B500" s="11"/>
      <c r="C500" s="8" t="s">
        <v>12</v>
      </c>
      <c r="D500" s="8" t="s">
        <v>12</v>
      </c>
      <c r="E500" s="8" t="s">
        <v>12</v>
      </c>
      <c r="F500" s="6" t="s">
        <v>12</v>
      </c>
      <c r="G500" s="6" t="s">
        <v>12</v>
      </c>
      <c r="H500" s="9">
        <v>8972524.97</v>
      </c>
      <c r="I500" s="6" t="s">
        <v>12</v>
      </c>
      <c r="J500" s="20">
        <v>1104333.75</v>
      </c>
    </row>
    <row r="501" spans="1:10" ht="23.25" customHeight="1">
      <c r="A501" s="12" t="s">
        <v>1688</v>
      </c>
      <c r="B501" s="11"/>
      <c r="C501" s="8" t="s">
        <v>12</v>
      </c>
      <c r="D501" s="8" t="s">
        <v>12</v>
      </c>
      <c r="E501" s="8" t="s">
        <v>12</v>
      </c>
      <c r="F501" s="6" t="s">
        <v>12</v>
      </c>
      <c r="G501" s="6" t="s">
        <v>12</v>
      </c>
      <c r="H501" s="9">
        <v>7218078.07</v>
      </c>
      <c r="I501" s="6" t="s">
        <v>12</v>
      </c>
      <c r="J501" s="20">
        <v>698625.75</v>
      </c>
    </row>
    <row r="502" spans="1:10" ht="23.25" customHeight="1">
      <c r="A502" s="10" t="s">
        <v>1689</v>
      </c>
      <c r="B502" s="11"/>
      <c r="C502" s="8" t="s">
        <v>12</v>
      </c>
      <c r="D502" s="8" t="s">
        <v>12</v>
      </c>
      <c r="E502" s="8" t="s">
        <v>12</v>
      </c>
      <c r="F502" s="6" t="s">
        <v>12</v>
      </c>
      <c r="G502" s="6" t="s">
        <v>12</v>
      </c>
      <c r="H502" s="9">
        <v>233616</v>
      </c>
      <c r="I502" s="6" t="s">
        <v>12</v>
      </c>
      <c r="J502" s="20">
        <v>43094</v>
      </c>
    </row>
    <row r="503" spans="1:12" ht="45.75" customHeight="1">
      <c r="A503" s="13">
        <f>SUM($L$3:L503)</f>
        <v>463</v>
      </c>
      <c r="B503" s="14" t="s">
        <v>1690</v>
      </c>
      <c r="C503" s="14" t="s">
        <v>1691</v>
      </c>
      <c r="D503" s="14" t="s">
        <v>1692</v>
      </c>
      <c r="E503" s="14" t="s">
        <v>1693</v>
      </c>
      <c r="F503" s="15" t="s">
        <v>31</v>
      </c>
      <c r="G503" s="13" t="s">
        <v>228</v>
      </c>
      <c r="H503" s="16">
        <v>233616</v>
      </c>
      <c r="I503" s="14" t="s">
        <v>1694</v>
      </c>
      <c r="J503" s="16">
        <v>43094</v>
      </c>
      <c r="L503">
        <v>1</v>
      </c>
    </row>
    <row r="504" spans="1:10" ht="23.25" customHeight="1">
      <c r="A504" s="10" t="s">
        <v>1695</v>
      </c>
      <c r="B504" s="11"/>
      <c r="C504" s="8" t="s">
        <v>12</v>
      </c>
      <c r="D504" s="8" t="s">
        <v>12</v>
      </c>
      <c r="E504" s="8" t="s">
        <v>12</v>
      </c>
      <c r="F504" s="6" t="s">
        <v>12</v>
      </c>
      <c r="G504" s="6" t="s">
        <v>12</v>
      </c>
      <c r="H504" s="9">
        <v>4199674.36</v>
      </c>
      <c r="I504" s="6" t="s">
        <v>12</v>
      </c>
      <c r="J504" s="20">
        <v>206756.75</v>
      </c>
    </row>
    <row r="505" spans="1:12" ht="45.75" customHeight="1">
      <c r="A505" s="13">
        <f>SUM($L$3:L505)</f>
        <v>464</v>
      </c>
      <c r="B505" s="14" t="s">
        <v>1696</v>
      </c>
      <c r="C505" s="14" t="s">
        <v>1697</v>
      </c>
      <c r="D505" s="14" t="s">
        <v>1692</v>
      </c>
      <c r="E505" s="14" t="s">
        <v>1698</v>
      </c>
      <c r="F505" s="15" t="s">
        <v>21</v>
      </c>
      <c r="G505" s="13" t="s">
        <v>318</v>
      </c>
      <c r="H505" s="16">
        <v>57127</v>
      </c>
      <c r="I505" s="14" t="s">
        <v>1699</v>
      </c>
      <c r="J505" s="16">
        <v>1000</v>
      </c>
      <c r="L505">
        <v>1</v>
      </c>
    </row>
    <row r="506" spans="1:12" ht="57.75" customHeight="1">
      <c r="A506" s="13">
        <f>SUM($L$3:L506)</f>
        <v>465</v>
      </c>
      <c r="B506" s="14" t="s">
        <v>1700</v>
      </c>
      <c r="C506" s="14" t="s">
        <v>1697</v>
      </c>
      <c r="D506" s="14" t="s">
        <v>1692</v>
      </c>
      <c r="E506" s="14" t="s">
        <v>1701</v>
      </c>
      <c r="F506" s="15" t="s">
        <v>21</v>
      </c>
      <c r="G506" s="13" t="s">
        <v>318</v>
      </c>
      <c r="H506" s="16">
        <v>56145.49</v>
      </c>
      <c r="I506" s="14" t="s">
        <v>1702</v>
      </c>
      <c r="J506" s="16">
        <v>1000</v>
      </c>
      <c r="L506">
        <v>1</v>
      </c>
    </row>
    <row r="507" spans="1:12" ht="45.75" customHeight="1">
      <c r="A507" s="13">
        <f>SUM($L$3:L507)</f>
        <v>466</v>
      </c>
      <c r="B507" s="14" t="s">
        <v>1703</v>
      </c>
      <c r="C507" s="14" t="s">
        <v>1704</v>
      </c>
      <c r="D507" s="14" t="s">
        <v>19</v>
      </c>
      <c r="E507" s="14" t="s">
        <v>1705</v>
      </c>
      <c r="F507" s="15" t="s">
        <v>21</v>
      </c>
      <c r="G507" s="13" t="s">
        <v>318</v>
      </c>
      <c r="H507" s="16">
        <v>45611</v>
      </c>
      <c r="I507" s="14" t="s">
        <v>1706</v>
      </c>
      <c r="J507" s="16">
        <v>33300</v>
      </c>
      <c r="L507">
        <v>1</v>
      </c>
    </row>
    <row r="508" spans="1:12" ht="57.75" customHeight="1">
      <c r="A508" s="13">
        <f>SUM($L$3:L508)</f>
        <v>467</v>
      </c>
      <c r="B508" s="14" t="s">
        <v>1707</v>
      </c>
      <c r="C508" s="14" t="s">
        <v>1697</v>
      </c>
      <c r="D508" s="14" t="s">
        <v>1692</v>
      </c>
      <c r="E508" s="14" t="s">
        <v>1708</v>
      </c>
      <c r="F508" s="15" t="s">
        <v>21</v>
      </c>
      <c r="G508" s="13" t="s">
        <v>318</v>
      </c>
      <c r="H508" s="16">
        <v>43440.59</v>
      </c>
      <c r="I508" s="14" t="s">
        <v>1702</v>
      </c>
      <c r="J508" s="16">
        <v>1500</v>
      </c>
      <c r="L508">
        <v>1</v>
      </c>
    </row>
    <row r="509" spans="1:12" ht="57.75" customHeight="1">
      <c r="A509" s="13">
        <f>SUM($L$3:L509)</f>
        <v>468</v>
      </c>
      <c r="B509" s="14" t="s">
        <v>1709</v>
      </c>
      <c r="C509" s="14" t="s">
        <v>1704</v>
      </c>
      <c r="D509" s="14" t="s">
        <v>19</v>
      </c>
      <c r="E509" s="14" t="s">
        <v>1710</v>
      </c>
      <c r="F509" s="15" t="s">
        <v>21</v>
      </c>
      <c r="G509" s="13" t="s">
        <v>318</v>
      </c>
      <c r="H509" s="16">
        <v>22184.95</v>
      </c>
      <c r="I509" s="14" t="s">
        <v>38</v>
      </c>
      <c r="J509" s="16">
        <v>10424.95</v>
      </c>
      <c r="L509">
        <v>1</v>
      </c>
    </row>
    <row r="510" spans="1:12" ht="57.75" customHeight="1">
      <c r="A510" s="13">
        <f>SUM($L$3:L510)</f>
        <v>469</v>
      </c>
      <c r="B510" s="14" t="s">
        <v>1711</v>
      </c>
      <c r="C510" s="14" t="s">
        <v>1697</v>
      </c>
      <c r="D510" s="14" t="s">
        <v>1692</v>
      </c>
      <c r="E510" s="14" t="s">
        <v>1712</v>
      </c>
      <c r="F510" s="15" t="s">
        <v>21</v>
      </c>
      <c r="G510" s="13" t="s">
        <v>318</v>
      </c>
      <c r="H510" s="16">
        <v>21833</v>
      </c>
      <c r="I510" s="14" t="s">
        <v>1702</v>
      </c>
      <c r="J510" s="16">
        <v>1500</v>
      </c>
      <c r="L510">
        <v>1</v>
      </c>
    </row>
    <row r="511" spans="1:12" ht="81.75" customHeight="1">
      <c r="A511" s="13">
        <f>SUM($L$3:L511)</f>
        <v>470</v>
      </c>
      <c r="B511" s="14" t="s">
        <v>1713</v>
      </c>
      <c r="C511" s="14" t="s">
        <v>1697</v>
      </c>
      <c r="D511" s="14" t="s">
        <v>1692</v>
      </c>
      <c r="E511" s="14" t="s">
        <v>1714</v>
      </c>
      <c r="F511" s="15" t="s">
        <v>21</v>
      </c>
      <c r="G511" s="13" t="s">
        <v>318</v>
      </c>
      <c r="H511" s="16">
        <v>6067.38</v>
      </c>
      <c r="I511" s="14" t="s">
        <v>1702</v>
      </c>
      <c r="J511" s="16">
        <v>1000</v>
      </c>
      <c r="L511">
        <v>1</v>
      </c>
    </row>
    <row r="512" spans="1:12" ht="93.75" customHeight="1">
      <c r="A512" s="13">
        <f>SUM($L$3:L512)</f>
        <v>471</v>
      </c>
      <c r="B512" s="14" t="s">
        <v>1715</v>
      </c>
      <c r="C512" s="14" t="s">
        <v>1716</v>
      </c>
      <c r="D512" s="14" t="s">
        <v>72</v>
      </c>
      <c r="E512" s="14" t="s">
        <v>1717</v>
      </c>
      <c r="F512" s="15" t="s">
        <v>31</v>
      </c>
      <c r="G512" s="13" t="s">
        <v>231</v>
      </c>
      <c r="H512" s="16">
        <v>3539889</v>
      </c>
      <c r="I512" s="14" t="s">
        <v>1718</v>
      </c>
      <c r="J512" s="16">
        <v>130000</v>
      </c>
      <c r="L512">
        <v>1</v>
      </c>
    </row>
    <row r="513" spans="1:12" ht="45.75" customHeight="1">
      <c r="A513" s="13">
        <f>SUM($L$3:L513)</f>
        <v>472</v>
      </c>
      <c r="B513" s="14" t="s">
        <v>1719</v>
      </c>
      <c r="C513" s="14" t="s">
        <v>1720</v>
      </c>
      <c r="D513" s="14" t="s">
        <v>1692</v>
      </c>
      <c r="E513" s="14" t="s">
        <v>1721</v>
      </c>
      <c r="F513" s="15" t="s">
        <v>31</v>
      </c>
      <c r="G513" s="13" t="s">
        <v>1493</v>
      </c>
      <c r="H513" s="16">
        <v>231700.76</v>
      </c>
      <c r="I513" s="14" t="s">
        <v>1722</v>
      </c>
      <c r="J513" s="16">
        <v>3804.8</v>
      </c>
      <c r="L513">
        <v>1</v>
      </c>
    </row>
    <row r="514" spans="1:12" ht="45.75" customHeight="1">
      <c r="A514" s="13">
        <f>SUM($L$3:L514)</f>
        <v>473</v>
      </c>
      <c r="B514" s="14" t="s">
        <v>1723</v>
      </c>
      <c r="C514" s="14" t="s">
        <v>1724</v>
      </c>
      <c r="D514" s="14" t="s">
        <v>72</v>
      </c>
      <c r="E514" s="14" t="s">
        <v>1725</v>
      </c>
      <c r="F514" s="15" t="s">
        <v>31</v>
      </c>
      <c r="G514" s="13" t="s">
        <v>43</v>
      </c>
      <c r="H514" s="16">
        <v>70408.73</v>
      </c>
      <c r="I514" s="14" t="s">
        <v>1726</v>
      </c>
      <c r="J514" s="16">
        <v>7963</v>
      </c>
      <c r="L514">
        <v>1</v>
      </c>
    </row>
    <row r="515" spans="1:12" ht="45.75" customHeight="1">
      <c r="A515" s="13">
        <f>SUM($L$3:L515)</f>
        <v>474</v>
      </c>
      <c r="B515" s="14" t="s">
        <v>1727</v>
      </c>
      <c r="C515" s="14" t="s">
        <v>1728</v>
      </c>
      <c r="D515" s="14" t="s">
        <v>26</v>
      </c>
      <c r="E515" s="14" t="s">
        <v>1729</v>
      </c>
      <c r="F515" s="15" t="s">
        <v>31</v>
      </c>
      <c r="G515" s="13" t="s">
        <v>43</v>
      </c>
      <c r="H515" s="16">
        <v>40879</v>
      </c>
      <c r="I515" s="14" t="s">
        <v>1730</v>
      </c>
      <c r="J515" s="16">
        <v>12264</v>
      </c>
      <c r="L515">
        <v>1</v>
      </c>
    </row>
    <row r="516" spans="1:12" ht="105.75" customHeight="1">
      <c r="A516" s="13">
        <f>SUM($L$3:L516)</f>
        <v>475</v>
      </c>
      <c r="B516" s="14" t="s">
        <v>1731</v>
      </c>
      <c r="C516" s="14" t="s">
        <v>1732</v>
      </c>
      <c r="D516" s="14" t="s">
        <v>212</v>
      </c>
      <c r="E516" s="14" t="s">
        <v>1733</v>
      </c>
      <c r="F516" s="15" t="s">
        <v>53</v>
      </c>
      <c r="G516" s="13" t="s">
        <v>105</v>
      </c>
      <c r="H516" s="16">
        <v>64387.46</v>
      </c>
      <c r="I516" s="14" t="s">
        <v>1734</v>
      </c>
      <c r="J516" s="16">
        <v>3000</v>
      </c>
      <c r="L516">
        <v>1</v>
      </c>
    </row>
    <row r="517" spans="1:10" ht="23.25" customHeight="1">
      <c r="A517" s="10" t="s">
        <v>1735</v>
      </c>
      <c r="B517" s="11"/>
      <c r="C517" s="8" t="s">
        <v>12</v>
      </c>
      <c r="D517" s="8" t="s">
        <v>12</v>
      </c>
      <c r="E517" s="8" t="s">
        <v>12</v>
      </c>
      <c r="F517" s="6" t="s">
        <v>12</v>
      </c>
      <c r="G517" s="6" t="s">
        <v>12</v>
      </c>
      <c r="H517" s="9">
        <v>2784787.71</v>
      </c>
      <c r="I517" s="6" t="s">
        <v>12</v>
      </c>
      <c r="J517" s="20">
        <v>448775</v>
      </c>
    </row>
    <row r="518" spans="1:12" ht="45.75" customHeight="1">
      <c r="A518" s="13">
        <f>SUM($L$3:L518)</f>
        <v>476</v>
      </c>
      <c r="B518" s="14" t="s">
        <v>1736</v>
      </c>
      <c r="C518" s="14" t="s">
        <v>1737</v>
      </c>
      <c r="D518" s="14" t="s">
        <v>1692</v>
      </c>
      <c r="E518" s="14" t="s">
        <v>1738</v>
      </c>
      <c r="F518" s="15" t="s">
        <v>21</v>
      </c>
      <c r="G518" s="13" t="s">
        <v>314</v>
      </c>
      <c r="H518" s="16">
        <v>390126</v>
      </c>
      <c r="I518" s="14" t="s">
        <v>1739</v>
      </c>
      <c r="J518" s="16">
        <v>20000</v>
      </c>
      <c r="L518">
        <v>1</v>
      </c>
    </row>
    <row r="519" spans="1:12" ht="45.75" customHeight="1">
      <c r="A519" s="13">
        <f>SUM($L$3:L519)</f>
        <v>477</v>
      </c>
      <c r="B519" s="14" t="s">
        <v>1740</v>
      </c>
      <c r="C519" s="14" t="s">
        <v>1737</v>
      </c>
      <c r="D519" s="14" t="s">
        <v>1692</v>
      </c>
      <c r="E519" s="14" t="s">
        <v>1741</v>
      </c>
      <c r="F519" s="15" t="s">
        <v>21</v>
      </c>
      <c r="G519" s="13" t="s">
        <v>314</v>
      </c>
      <c r="H519" s="16">
        <v>349879</v>
      </c>
      <c r="I519" s="14" t="s">
        <v>1739</v>
      </c>
      <c r="J519" s="16">
        <v>20000</v>
      </c>
      <c r="L519">
        <v>1</v>
      </c>
    </row>
    <row r="520" spans="1:12" ht="45.75" customHeight="1">
      <c r="A520" s="13">
        <f>SUM($L$3:L520)</f>
        <v>478</v>
      </c>
      <c r="B520" s="14" t="s">
        <v>1742</v>
      </c>
      <c r="C520" s="14" t="s">
        <v>1737</v>
      </c>
      <c r="D520" s="14" t="s">
        <v>1692</v>
      </c>
      <c r="E520" s="14" t="s">
        <v>1743</v>
      </c>
      <c r="F520" s="15" t="s">
        <v>21</v>
      </c>
      <c r="G520" s="13" t="s">
        <v>314</v>
      </c>
      <c r="H520" s="16">
        <v>158345</v>
      </c>
      <c r="I520" s="14" t="s">
        <v>1744</v>
      </c>
      <c r="J520" s="16">
        <v>13000</v>
      </c>
      <c r="L520">
        <v>1</v>
      </c>
    </row>
    <row r="521" spans="1:12" ht="33.75" customHeight="1">
      <c r="A521" s="13">
        <f>SUM($L$3:L521)</f>
        <v>479</v>
      </c>
      <c r="B521" s="14" t="s">
        <v>1745</v>
      </c>
      <c r="C521" s="14" t="s">
        <v>1737</v>
      </c>
      <c r="D521" s="14" t="s">
        <v>1692</v>
      </c>
      <c r="E521" s="14" t="s">
        <v>1746</v>
      </c>
      <c r="F521" s="15" t="s">
        <v>21</v>
      </c>
      <c r="G521" s="13" t="s">
        <v>318</v>
      </c>
      <c r="H521" s="16">
        <v>148751</v>
      </c>
      <c r="I521" s="14" t="s">
        <v>1739</v>
      </c>
      <c r="J521" s="16">
        <v>15000</v>
      </c>
      <c r="L521">
        <v>1</v>
      </c>
    </row>
    <row r="522" spans="1:12" ht="33.75" customHeight="1">
      <c r="A522" s="13">
        <f>SUM($L$3:L522)</f>
        <v>480</v>
      </c>
      <c r="B522" s="14" t="s">
        <v>1747</v>
      </c>
      <c r="C522" s="14" t="s">
        <v>1737</v>
      </c>
      <c r="D522" s="14" t="s">
        <v>1692</v>
      </c>
      <c r="E522" s="14" t="s">
        <v>1748</v>
      </c>
      <c r="F522" s="15" t="s">
        <v>21</v>
      </c>
      <c r="G522" s="13" t="s">
        <v>22</v>
      </c>
      <c r="H522" s="16">
        <v>118271</v>
      </c>
      <c r="I522" s="14" t="s">
        <v>1739</v>
      </c>
      <c r="J522" s="16">
        <v>10000</v>
      </c>
      <c r="L522">
        <v>1</v>
      </c>
    </row>
    <row r="523" spans="1:12" ht="33.75" customHeight="1">
      <c r="A523" s="13">
        <f>SUM($L$3:L523)</f>
        <v>481</v>
      </c>
      <c r="B523" s="14" t="s">
        <v>1749</v>
      </c>
      <c r="C523" s="14" t="s">
        <v>1737</v>
      </c>
      <c r="D523" s="14" t="s">
        <v>1692</v>
      </c>
      <c r="E523" s="14" t="s">
        <v>1750</v>
      </c>
      <c r="F523" s="15" t="s">
        <v>21</v>
      </c>
      <c r="G523" s="13" t="s">
        <v>314</v>
      </c>
      <c r="H523" s="16">
        <v>105025</v>
      </c>
      <c r="I523" s="14" t="s">
        <v>1739</v>
      </c>
      <c r="J523" s="16">
        <v>10000</v>
      </c>
      <c r="L523">
        <v>1</v>
      </c>
    </row>
    <row r="524" spans="1:12" ht="33.75" customHeight="1">
      <c r="A524" s="13">
        <f>SUM($L$3:L524)</f>
        <v>482</v>
      </c>
      <c r="B524" s="14" t="s">
        <v>1751</v>
      </c>
      <c r="C524" s="14" t="s">
        <v>1737</v>
      </c>
      <c r="D524" s="14" t="s">
        <v>1692</v>
      </c>
      <c r="E524" s="14" t="s">
        <v>1752</v>
      </c>
      <c r="F524" s="15" t="s">
        <v>21</v>
      </c>
      <c r="G524" s="13" t="s">
        <v>314</v>
      </c>
      <c r="H524" s="16">
        <v>103852</v>
      </c>
      <c r="I524" s="14" t="s">
        <v>1739</v>
      </c>
      <c r="J524" s="16">
        <v>10000</v>
      </c>
      <c r="L524">
        <v>1</v>
      </c>
    </row>
    <row r="525" spans="1:12" ht="45.75" customHeight="1">
      <c r="A525" s="13">
        <f>SUM($L$3:L525)</f>
        <v>483</v>
      </c>
      <c r="B525" s="14" t="s">
        <v>1753</v>
      </c>
      <c r="C525" s="14" t="s">
        <v>1737</v>
      </c>
      <c r="D525" s="14" t="s">
        <v>1692</v>
      </c>
      <c r="E525" s="14" t="s">
        <v>1754</v>
      </c>
      <c r="F525" s="15" t="s">
        <v>21</v>
      </c>
      <c r="G525" s="13" t="s">
        <v>314</v>
      </c>
      <c r="H525" s="16">
        <v>99577</v>
      </c>
      <c r="I525" s="14" t="s">
        <v>1739</v>
      </c>
      <c r="J525" s="16">
        <v>10600</v>
      </c>
      <c r="L525">
        <v>1</v>
      </c>
    </row>
    <row r="526" spans="1:12" ht="33.75" customHeight="1">
      <c r="A526" s="13">
        <f>SUM($L$3:L526)</f>
        <v>484</v>
      </c>
      <c r="B526" s="14" t="s">
        <v>1755</v>
      </c>
      <c r="C526" s="14" t="s">
        <v>1737</v>
      </c>
      <c r="D526" s="14" t="s">
        <v>1692</v>
      </c>
      <c r="E526" s="14" t="s">
        <v>1750</v>
      </c>
      <c r="F526" s="15" t="s">
        <v>21</v>
      </c>
      <c r="G526" s="13" t="s">
        <v>314</v>
      </c>
      <c r="H526" s="16">
        <v>95583</v>
      </c>
      <c r="I526" s="14" t="s">
        <v>1739</v>
      </c>
      <c r="J526" s="16">
        <v>10000</v>
      </c>
      <c r="L526">
        <v>1</v>
      </c>
    </row>
    <row r="527" spans="1:12" ht="57.75" customHeight="1">
      <c r="A527" s="13">
        <f>SUM($L$3:L527)</f>
        <v>485</v>
      </c>
      <c r="B527" s="14" t="s">
        <v>1756</v>
      </c>
      <c r="C527" s="14" t="s">
        <v>1757</v>
      </c>
      <c r="D527" s="14" t="s">
        <v>1692</v>
      </c>
      <c r="E527" s="14" t="s">
        <v>1758</v>
      </c>
      <c r="F527" s="15" t="s">
        <v>21</v>
      </c>
      <c r="G527" s="13" t="s">
        <v>318</v>
      </c>
      <c r="H527" s="16">
        <v>71400.71</v>
      </c>
      <c r="I527" s="14" t="s">
        <v>1759</v>
      </c>
      <c r="J527" s="16">
        <v>21409</v>
      </c>
      <c r="L527">
        <v>1</v>
      </c>
    </row>
    <row r="528" spans="1:12" ht="57.75" customHeight="1">
      <c r="A528" s="13">
        <f>SUM($L$3:L528)</f>
        <v>486</v>
      </c>
      <c r="B528" s="14" t="s">
        <v>1760</v>
      </c>
      <c r="C528" s="14" t="s">
        <v>1757</v>
      </c>
      <c r="D528" s="14" t="s">
        <v>1692</v>
      </c>
      <c r="E528" s="14" t="s">
        <v>1761</v>
      </c>
      <c r="F528" s="15" t="s">
        <v>21</v>
      </c>
      <c r="G528" s="13" t="s">
        <v>318</v>
      </c>
      <c r="H528" s="16">
        <v>65834</v>
      </c>
      <c r="I528" s="14" t="s">
        <v>1762</v>
      </c>
      <c r="J528" s="16">
        <v>22333</v>
      </c>
      <c r="L528">
        <v>1</v>
      </c>
    </row>
    <row r="529" spans="1:12" ht="33.75" customHeight="1">
      <c r="A529" s="13">
        <f>SUM($L$3:L529)</f>
        <v>487</v>
      </c>
      <c r="B529" s="14" t="s">
        <v>1763</v>
      </c>
      <c r="C529" s="14" t="s">
        <v>1737</v>
      </c>
      <c r="D529" s="14" t="s">
        <v>1692</v>
      </c>
      <c r="E529" s="14" t="s">
        <v>1764</v>
      </c>
      <c r="F529" s="15" t="s">
        <v>21</v>
      </c>
      <c r="G529" s="13" t="s">
        <v>314</v>
      </c>
      <c r="H529" s="16">
        <v>64056</v>
      </c>
      <c r="I529" s="14" t="s">
        <v>1739</v>
      </c>
      <c r="J529" s="16">
        <v>13640</v>
      </c>
      <c r="L529">
        <v>1</v>
      </c>
    </row>
    <row r="530" spans="1:12" ht="45.75" customHeight="1">
      <c r="A530" s="13">
        <f>SUM($L$3:L530)</f>
        <v>488</v>
      </c>
      <c r="B530" s="14" t="s">
        <v>1765</v>
      </c>
      <c r="C530" s="14" t="s">
        <v>1757</v>
      </c>
      <c r="D530" s="14" t="s">
        <v>1692</v>
      </c>
      <c r="E530" s="14" t="s">
        <v>1766</v>
      </c>
      <c r="F530" s="15" t="s">
        <v>21</v>
      </c>
      <c r="G530" s="13" t="s">
        <v>318</v>
      </c>
      <c r="H530" s="16">
        <v>53398</v>
      </c>
      <c r="I530" s="14" t="s">
        <v>1767</v>
      </c>
      <c r="J530" s="16">
        <v>16359</v>
      </c>
      <c r="L530">
        <v>1</v>
      </c>
    </row>
    <row r="531" spans="1:12" ht="45.75" customHeight="1">
      <c r="A531" s="13">
        <f>SUM($L$3:L531)</f>
        <v>489</v>
      </c>
      <c r="B531" s="14" t="s">
        <v>1768</v>
      </c>
      <c r="C531" s="14" t="s">
        <v>1769</v>
      </c>
      <c r="D531" s="14" t="s">
        <v>19</v>
      </c>
      <c r="E531" s="14" t="s">
        <v>1770</v>
      </c>
      <c r="F531" s="15" t="s">
        <v>21</v>
      </c>
      <c r="G531" s="13" t="s">
        <v>318</v>
      </c>
      <c r="H531" s="16">
        <v>51931</v>
      </c>
      <c r="I531" s="14" t="s">
        <v>148</v>
      </c>
      <c r="J531" s="16">
        <v>21168</v>
      </c>
      <c r="L531">
        <v>1</v>
      </c>
    </row>
    <row r="532" spans="1:12" ht="45.75" customHeight="1">
      <c r="A532" s="13">
        <f>SUM($L$3:L532)</f>
        <v>490</v>
      </c>
      <c r="B532" s="14" t="s">
        <v>1771</v>
      </c>
      <c r="C532" s="14" t="s">
        <v>464</v>
      </c>
      <c r="D532" s="14" t="s">
        <v>41</v>
      </c>
      <c r="E532" s="14" t="s">
        <v>1772</v>
      </c>
      <c r="F532" s="15" t="s">
        <v>21</v>
      </c>
      <c r="G532" s="13" t="s">
        <v>314</v>
      </c>
      <c r="H532" s="16">
        <v>51096</v>
      </c>
      <c r="I532" s="14" t="s">
        <v>1773</v>
      </c>
      <c r="J532" s="16">
        <v>10290</v>
      </c>
      <c r="L532">
        <v>1</v>
      </c>
    </row>
    <row r="533" spans="1:12" ht="69.75" customHeight="1">
      <c r="A533" s="13">
        <f>SUM($L$3:L533)</f>
        <v>491</v>
      </c>
      <c r="B533" s="14" t="s">
        <v>1774</v>
      </c>
      <c r="C533" s="14" t="s">
        <v>1757</v>
      </c>
      <c r="D533" s="14" t="s">
        <v>1692</v>
      </c>
      <c r="E533" s="14" t="s">
        <v>1775</v>
      </c>
      <c r="F533" s="15" t="s">
        <v>21</v>
      </c>
      <c r="G533" s="13" t="s">
        <v>318</v>
      </c>
      <c r="H533" s="16">
        <v>49207</v>
      </c>
      <c r="I533" s="14" t="s">
        <v>1776</v>
      </c>
      <c r="J533" s="16">
        <v>15682</v>
      </c>
      <c r="L533">
        <v>1</v>
      </c>
    </row>
    <row r="534" spans="1:12" ht="57.75" customHeight="1">
      <c r="A534" s="13">
        <f>SUM($L$3:L534)</f>
        <v>492</v>
      </c>
      <c r="B534" s="14" t="s">
        <v>1777</v>
      </c>
      <c r="C534" s="14" t="s">
        <v>1757</v>
      </c>
      <c r="D534" s="14" t="s">
        <v>1692</v>
      </c>
      <c r="E534" s="14" t="s">
        <v>1778</v>
      </c>
      <c r="F534" s="15" t="s">
        <v>21</v>
      </c>
      <c r="G534" s="13" t="s">
        <v>318</v>
      </c>
      <c r="H534" s="16">
        <v>46179</v>
      </c>
      <c r="I534" s="14" t="s">
        <v>1776</v>
      </c>
      <c r="J534" s="16">
        <v>13971</v>
      </c>
      <c r="L534">
        <v>1</v>
      </c>
    </row>
    <row r="535" spans="1:12" ht="45.75" customHeight="1">
      <c r="A535" s="13">
        <f>SUM($L$3:L535)</f>
        <v>493</v>
      </c>
      <c r="B535" s="14" t="s">
        <v>1779</v>
      </c>
      <c r="C535" s="14" t="s">
        <v>1780</v>
      </c>
      <c r="D535" s="14" t="s">
        <v>1692</v>
      </c>
      <c r="E535" s="14" t="s">
        <v>1781</v>
      </c>
      <c r="F535" s="15" t="s">
        <v>21</v>
      </c>
      <c r="G535" s="13" t="s">
        <v>318</v>
      </c>
      <c r="H535" s="16">
        <v>43380</v>
      </c>
      <c r="I535" s="14" t="s">
        <v>1782</v>
      </c>
      <c r="J535" s="16">
        <v>7500</v>
      </c>
      <c r="L535">
        <v>1</v>
      </c>
    </row>
    <row r="536" spans="1:12" ht="57.75" customHeight="1">
      <c r="A536" s="13">
        <f>SUM($L$3:L536)</f>
        <v>494</v>
      </c>
      <c r="B536" s="14" t="s">
        <v>1783</v>
      </c>
      <c r="C536" s="14" t="s">
        <v>1757</v>
      </c>
      <c r="D536" s="14" t="s">
        <v>1692</v>
      </c>
      <c r="E536" s="14" t="s">
        <v>1784</v>
      </c>
      <c r="F536" s="15" t="s">
        <v>21</v>
      </c>
      <c r="G536" s="13" t="s">
        <v>318</v>
      </c>
      <c r="H536" s="16">
        <v>40742</v>
      </c>
      <c r="I536" s="14" t="s">
        <v>1785</v>
      </c>
      <c r="J536" s="16">
        <v>12296</v>
      </c>
      <c r="L536">
        <v>1</v>
      </c>
    </row>
    <row r="537" spans="1:12" ht="45.75" customHeight="1">
      <c r="A537" s="13">
        <f>SUM($L$3:L537)</f>
        <v>495</v>
      </c>
      <c r="B537" s="14" t="s">
        <v>1786</v>
      </c>
      <c r="C537" s="14" t="s">
        <v>1757</v>
      </c>
      <c r="D537" s="14" t="s">
        <v>1692</v>
      </c>
      <c r="E537" s="14" t="s">
        <v>1787</v>
      </c>
      <c r="F537" s="15" t="s">
        <v>21</v>
      </c>
      <c r="G537" s="13" t="s">
        <v>318</v>
      </c>
      <c r="H537" s="16">
        <v>40537</v>
      </c>
      <c r="I537" s="14" t="s">
        <v>1788</v>
      </c>
      <c r="J537" s="16">
        <v>15214</v>
      </c>
      <c r="L537">
        <v>1</v>
      </c>
    </row>
    <row r="538" spans="1:12" ht="45.75" customHeight="1">
      <c r="A538" s="13">
        <f>SUM($L$3:L538)</f>
        <v>496</v>
      </c>
      <c r="B538" s="14" t="s">
        <v>1789</v>
      </c>
      <c r="C538" s="14" t="s">
        <v>1757</v>
      </c>
      <c r="D538" s="14" t="s">
        <v>1692</v>
      </c>
      <c r="E538" s="14" t="s">
        <v>1790</v>
      </c>
      <c r="F538" s="15" t="s">
        <v>21</v>
      </c>
      <c r="G538" s="13" t="s">
        <v>318</v>
      </c>
      <c r="H538" s="16">
        <v>35803</v>
      </c>
      <c r="I538" s="14" t="s">
        <v>1788</v>
      </c>
      <c r="J538" s="16">
        <v>8295</v>
      </c>
      <c r="L538">
        <v>1</v>
      </c>
    </row>
    <row r="539" spans="1:12" ht="57.75" customHeight="1">
      <c r="A539" s="13">
        <f>SUM($L$3:L539)</f>
        <v>497</v>
      </c>
      <c r="B539" s="14" t="s">
        <v>1791</v>
      </c>
      <c r="C539" s="14" t="s">
        <v>1757</v>
      </c>
      <c r="D539" s="14" t="s">
        <v>1692</v>
      </c>
      <c r="E539" s="14" t="s">
        <v>1792</v>
      </c>
      <c r="F539" s="15" t="s">
        <v>21</v>
      </c>
      <c r="G539" s="13" t="s">
        <v>318</v>
      </c>
      <c r="H539" s="16">
        <v>34737</v>
      </c>
      <c r="I539" s="14" t="s">
        <v>1762</v>
      </c>
      <c r="J539" s="16">
        <v>12894</v>
      </c>
      <c r="L539">
        <v>1</v>
      </c>
    </row>
    <row r="540" spans="1:12" ht="45.75" customHeight="1">
      <c r="A540" s="13">
        <f>SUM($L$3:L540)</f>
        <v>498</v>
      </c>
      <c r="B540" s="14" t="s">
        <v>1793</v>
      </c>
      <c r="C540" s="14" t="s">
        <v>1757</v>
      </c>
      <c r="D540" s="14" t="s">
        <v>1692</v>
      </c>
      <c r="E540" s="14" t="s">
        <v>1794</v>
      </c>
      <c r="F540" s="15" t="s">
        <v>21</v>
      </c>
      <c r="G540" s="13" t="s">
        <v>318</v>
      </c>
      <c r="H540" s="16">
        <v>31108</v>
      </c>
      <c r="I540" s="14" t="s">
        <v>1788</v>
      </c>
      <c r="J540" s="16">
        <v>11443</v>
      </c>
      <c r="L540">
        <v>1</v>
      </c>
    </row>
    <row r="541" spans="1:12" ht="57.75" customHeight="1">
      <c r="A541" s="13">
        <f>SUM($L$3:L541)</f>
        <v>499</v>
      </c>
      <c r="B541" s="14" t="s">
        <v>1795</v>
      </c>
      <c r="C541" s="14" t="s">
        <v>1757</v>
      </c>
      <c r="D541" s="14" t="s">
        <v>1692</v>
      </c>
      <c r="E541" s="14" t="s">
        <v>1796</v>
      </c>
      <c r="F541" s="15" t="s">
        <v>21</v>
      </c>
      <c r="G541" s="13" t="s">
        <v>318</v>
      </c>
      <c r="H541" s="16">
        <v>29823</v>
      </c>
      <c r="I541" s="14" t="s">
        <v>1776</v>
      </c>
      <c r="J541" s="16">
        <v>8920</v>
      </c>
      <c r="L541">
        <v>1</v>
      </c>
    </row>
    <row r="542" spans="1:12" ht="45.75" customHeight="1">
      <c r="A542" s="13">
        <f>SUM($L$3:L542)</f>
        <v>500</v>
      </c>
      <c r="B542" s="14" t="s">
        <v>1797</v>
      </c>
      <c r="C542" s="14" t="s">
        <v>1737</v>
      </c>
      <c r="D542" s="14" t="s">
        <v>1692</v>
      </c>
      <c r="E542" s="14" t="s">
        <v>1798</v>
      </c>
      <c r="F542" s="15" t="s">
        <v>21</v>
      </c>
      <c r="G542" s="13" t="s">
        <v>314</v>
      </c>
      <c r="H542" s="16">
        <v>29436</v>
      </c>
      <c r="I542" s="14" t="s">
        <v>1739</v>
      </c>
      <c r="J542" s="16">
        <v>8500</v>
      </c>
      <c r="L542">
        <v>1</v>
      </c>
    </row>
    <row r="543" spans="1:12" ht="57.75" customHeight="1">
      <c r="A543" s="13">
        <f>SUM($L$3:L543)</f>
        <v>501</v>
      </c>
      <c r="B543" s="14" t="s">
        <v>1799</v>
      </c>
      <c r="C543" s="14" t="s">
        <v>1757</v>
      </c>
      <c r="D543" s="14" t="s">
        <v>1692</v>
      </c>
      <c r="E543" s="14" t="s">
        <v>1800</v>
      </c>
      <c r="F543" s="15" t="s">
        <v>21</v>
      </c>
      <c r="G543" s="13" t="s">
        <v>318</v>
      </c>
      <c r="H543" s="16">
        <v>28904</v>
      </c>
      <c r="I543" s="14" t="s">
        <v>1776</v>
      </c>
      <c r="J543" s="16">
        <v>8561</v>
      </c>
      <c r="L543">
        <v>1</v>
      </c>
    </row>
    <row r="544" spans="1:12" ht="57.75" customHeight="1">
      <c r="A544" s="13">
        <f>SUM($L$3:L544)</f>
        <v>502</v>
      </c>
      <c r="B544" s="14" t="s">
        <v>1801</v>
      </c>
      <c r="C544" s="14" t="s">
        <v>1780</v>
      </c>
      <c r="D544" s="14" t="s">
        <v>1692</v>
      </c>
      <c r="E544" s="14" t="s">
        <v>1802</v>
      </c>
      <c r="F544" s="15" t="s">
        <v>21</v>
      </c>
      <c r="G544" s="13" t="s">
        <v>318</v>
      </c>
      <c r="H544" s="16">
        <v>27800</v>
      </c>
      <c r="I544" s="14" t="s">
        <v>1782</v>
      </c>
      <c r="J544" s="16">
        <v>7500</v>
      </c>
      <c r="L544">
        <v>1</v>
      </c>
    </row>
    <row r="545" spans="1:12" ht="93.75" customHeight="1">
      <c r="A545" s="13">
        <f>SUM($L$3:L545)</f>
        <v>503</v>
      </c>
      <c r="B545" s="14" t="s">
        <v>1803</v>
      </c>
      <c r="C545" s="14" t="s">
        <v>1780</v>
      </c>
      <c r="D545" s="14" t="s">
        <v>1692</v>
      </c>
      <c r="E545" s="14" t="s">
        <v>1804</v>
      </c>
      <c r="F545" s="15" t="s">
        <v>21</v>
      </c>
      <c r="G545" s="13" t="s">
        <v>318</v>
      </c>
      <c r="H545" s="16">
        <v>26212</v>
      </c>
      <c r="I545" s="14" t="s">
        <v>1782</v>
      </c>
      <c r="J545" s="16">
        <v>6200</v>
      </c>
      <c r="L545">
        <v>1</v>
      </c>
    </row>
    <row r="546" spans="1:12" ht="33.75" customHeight="1">
      <c r="A546" s="13">
        <f>SUM($L$3:L546)</f>
        <v>504</v>
      </c>
      <c r="B546" s="14" t="s">
        <v>1805</v>
      </c>
      <c r="C546" s="14" t="s">
        <v>1737</v>
      </c>
      <c r="D546" s="14" t="s">
        <v>1692</v>
      </c>
      <c r="E546" s="14" t="s">
        <v>1806</v>
      </c>
      <c r="F546" s="15" t="s">
        <v>21</v>
      </c>
      <c r="G546" s="13" t="s">
        <v>318</v>
      </c>
      <c r="H546" s="16">
        <v>23353</v>
      </c>
      <c r="I546" s="14" t="s">
        <v>1739</v>
      </c>
      <c r="J546" s="16">
        <v>3000</v>
      </c>
      <c r="L546">
        <v>1</v>
      </c>
    </row>
    <row r="547" spans="1:12" ht="39" customHeight="1">
      <c r="A547" s="13">
        <f>SUM($L$3:L547)</f>
        <v>505</v>
      </c>
      <c r="B547" s="14" t="s">
        <v>1807</v>
      </c>
      <c r="C547" s="14" t="s">
        <v>1808</v>
      </c>
      <c r="D547" s="14" t="s">
        <v>1692</v>
      </c>
      <c r="E547" s="14" t="s">
        <v>1809</v>
      </c>
      <c r="F547" s="15" t="s">
        <v>21</v>
      </c>
      <c r="G547" s="13" t="s">
        <v>318</v>
      </c>
      <c r="H547" s="16">
        <v>19977</v>
      </c>
      <c r="I547" s="14" t="s">
        <v>1810</v>
      </c>
      <c r="J547" s="16">
        <v>5000</v>
      </c>
      <c r="L547">
        <v>1</v>
      </c>
    </row>
    <row r="548" spans="1:12" ht="69.75" customHeight="1">
      <c r="A548" s="13">
        <f>SUM($L$3:L548)</f>
        <v>506</v>
      </c>
      <c r="B548" s="14" t="s">
        <v>1811</v>
      </c>
      <c r="C548" s="14" t="s">
        <v>1812</v>
      </c>
      <c r="D548" s="14" t="s">
        <v>72</v>
      </c>
      <c r="E548" s="14" t="s">
        <v>1813</v>
      </c>
      <c r="F548" s="15" t="s">
        <v>31</v>
      </c>
      <c r="G548" s="13" t="s">
        <v>89</v>
      </c>
      <c r="H548" s="16">
        <v>350465</v>
      </c>
      <c r="I548" s="14" t="s">
        <v>1814</v>
      </c>
      <c r="J548" s="16">
        <v>80000</v>
      </c>
      <c r="L548">
        <v>1</v>
      </c>
    </row>
    <row r="549" spans="1:10" ht="23.25" customHeight="1">
      <c r="A549" s="12" t="s">
        <v>1815</v>
      </c>
      <c r="B549" s="11"/>
      <c r="C549" s="8" t="s">
        <v>12</v>
      </c>
      <c r="D549" s="8" t="s">
        <v>12</v>
      </c>
      <c r="E549" s="8" t="s">
        <v>12</v>
      </c>
      <c r="F549" s="6" t="s">
        <v>12</v>
      </c>
      <c r="G549" s="6" t="s">
        <v>12</v>
      </c>
      <c r="H549" s="9">
        <v>1618078.9</v>
      </c>
      <c r="I549" s="6" t="s">
        <v>12</v>
      </c>
      <c r="J549" s="20">
        <v>389508</v>
      </c>
    </row>
    <row r="550" spans="1:12" ht="45.75" customHeight="1">
      <c r="A550" s="13">
        <f>SUM($L$3:L550)</f>
        <v>507</v>
      </c>
      <c r="B550" s="14" t="s">
        <v>1816</v>
      </c>
      <c r="C550" s="14" t="s">
        <v>1817</v>
      </c>
      <c r="D550" s="14" t="s">
        <v>1818</v>
      </c>
      <c r="E550" s="14" t="s">
        <v>1819</v>
      </c>
      <c r="F550" s="15" t="s">
        <v>31</v>
      </c>
      <c r="G550" s="13" t="s">
        <v>37</v>
      </c>
      <c r="H550" s="16">
        <v>317898</v>
      </c>
      <c r="I550" s="14" t="s">
        <v>1820</v>
      </c>
      <c r="J550" s="16">
        <v>68000</v>
      </c>
      <c r="L550">
        <v>1</v>
      </c>
    </row>
    <row r="551" spans="1:12" ht="45.75" customHeight="1">
      <c r="A551" s="13">
        <f>SUM($L$3:L551)</f>
        <v>508</v>
      </c>
      <c r="B551" s="14" t="s">
        <v>1821</v>
      </c>
      <c r="C551" s="14" t="s">
        <v>1822</v>
      </c>
      <c r="D551" s="14" t="s">
        <v>1818</v>
      </c>
      <c r="E551" s="14" t="s">
        <v>1823</v>
      </c>
      <c r="F551" s="15" t="s">
        <v>31</v>
      </c>
      <c r="G551" s="13" t="s">
        <v>37</v>
      </c>
      <c r="H551" s="16">
        <v>247709</v>
      </c>
      <c r="I551" s="14" t="s">
        <v>1824</v>
      </c>
      <c r="J551" s="16">
        <v>64000</v>
      </c>
      <c r="L551">
        <v>1</v>
      </c>
    </row>
    <row r="552" spans="1:12" ht="81.75" customHeight="1">
      <c r="A552" s="13">
        <f>SUM($L$3:L552)</f>
        <v>509</v>
      </c>
      <c r="B552" s="14" t="s">
        <v>1825</v>
      </c>
      <c r="C552" s="14" t="s">
        <v>1826</v>
      </c>
      <c r="D552" s="14" t="s">
        <v>1818</v>
      </c>
      <c r="E552" s="17" t="s">
        <v>1827</v>
      </c>
      <c r="F552" s="15" t="s">
        <v>31</v>
      </c>
      <c r="G552" s="13" t="s">
        <v>43</v>
      </c>
      <c r="H552" s="16">
        <v>39979</v>
      </c>
      <c r="I552" s="14" t="s">
        <v>1828</v>
      </c>
      <c r="J552" s="16">
        <v>19000</v>
      </c>
      <c r="L552">
        <v>1</v>
      </c>
    </row>
    <row r="553" spans="1:12" ht="45.75" customHeight="1">
      <c r="A553" s="13">
        <f>SUM($L$3:L553)</f>
        <v>510</v>
      </c>
      <c r="B553" s="14" t="s">
        <v>1829</v>
      </c>
      <c r="C553" s="14" t="s">
        <v>1830</v>
      </c>
      <c r="D553" s="14" t="s">
        <v>391</v>
      </c>
      <c r="E553" s="14" t="s">
        <v>1831</v>
      </c>
      <c r="F553" s="15" t="s">
        <v>31</v>
      </c>
      <c r="G553" s="13" t="s">
        <v>37</v>
      </c>
      <c r="H553" s="16">
        <v>17000</v>
      </c>
      <c r="I553" s="14" t="s">
        <v>1832</v>
      </c>
      <c r="J553" s="16">
        <v>8000</v>
      </c>
      <c r="L553">
        <v>1</v>
      </c>
    </row>
    <row r="554" spans="1:12" ht="45.75" customHeight="1">
      <c r="A554" s="13">
        <f>SUM($L$3:L554)</f>
        <v>511</v>
      </c>
      <c r="B554" s="14" t="s">
        <v>1833</v>
      </c>
      <c r="C554" s="14" t="s">
        <v>1830</v>
      </c>
      <c r="D554" s="14" t="s">
        <v>391</v>
      </c>
      <c r="E554" s="14" t="s">
        <v>1834</v>
      </c>
      <c r="F554" s="15" t="s">
        <v>31</v>
      </c>
      <c r="G554" s="13" t="s">
        <v>43</v>
      </c>
      <c r="H554" s="16">
        <v>6000</v>
      </c>
      <c r="I554" s="14" t="s">
        <v>1832</v>
      </c>
      <c r="J554" s="16">
        <v>4500</v>
      </c>
      <c r="L554">
        <v>1</v>
      </c>
    </row>
    <row r="555" spans="1:12" ht="45.75" customHeight="1">
      <c r="A555" s="13">
        <f>SUM($L$3:L555)</f>
        <v>512</v>
      </c>
      <c r="B555" s="14" t="s">
        <v>1835</v>
      </c>
      <c r="C555" s="14" t="s">
        <v>1836</v>
      </c>
      <c r="D555" s="14" t="s">
        <v>1818</v>
      </c>
      <c r="E555" s="14" t="s">
        <v>1823</v>
      </c>
      <c r="F555" s="15" t="s">
        <v>53</v>
      </c>
      <c r="G555" s="13" t="s">
        <v>255</v>
      </c>
      <c r="H555" s="16">
        <v>268201</v>
      </c>
      <c r="I555" s="14" t="s">
        <v>1837</v>
      </c>
      <c r="J555" s="16">
        <v>52000</v>
      </c>
      <c r="L555">
        <v>1</v>
      </c>
    </row>
    <row r="556" spans="1:12" ht="57.75" customHeight="1">
      <c r="A556" s="13">
        <f>SUM($L$3:L556)</f>
        <v>513</v>
      </c>
      <c r="B556" s="14" t="s">
        <v>1838</v>
      </c>
      <c r="C556" s="14" t="s">
        <v>1839</v>
      </c>
      <c r="D556" s="14" t="s">
        <v>1818</v>
      </c>
      <c r="E556" s="14" t="s">
        <v>1823</v>
      </c>
      <c r="F556" s="15" t="s">
        <v>53</v>
      </c>
      <c r="G556" s="13" t="s">
        <v>255</v>
      </c>
      <c r="H556" s="16">
        <v>260653</v>
      </c>
      <c r="I556" s="14" t="s">
        <v>1840</v>
      </c>
      <c r="J556" s="16">
        <v>52000</v>
      </c>
      <c r="L556">
        <v>1</v>
      </c>
    </row>
    <row r="557" spans="1:12" ht="45.75" customHeight="1">
      <c r="A557" s="13">
        <f>SUM($L$3:L557)</f>
        <v>514</v>
      </c>
      <c r="B557" s="14" t="s">
        <v>1841</v>
      </c>
      <c r="C557" s="14" t="s">
        <v>1842</v>
      </c>
      <c r="D557" s="14" t="s">
        <v>1818</v>
      </c>
      <c r="E557" s="14" t="s">
        <v>1823</v>
      </c>
      <c r="F557" s="15" t="s">
        <v>53</v>
      </c>
      <c r="G557" s="13" t="s">
        <v>255</v>
      </c>
      <c r="H557" s="16">
        <v>245662</v>
      </c>
      <c r="I557" s="14" t="s">
        <v>1843</v>
      </c>
      <c r="J557" s="16">
        <v>45000</v>
      </c>
      <c r="L557">
        <v>1</v>
      </c>
    </row>
    <row r="558" spans="1:12" ht="45.75" customHeight="1">
      <c r="A558" s="13">
        <f>SUM($L$3:L558)</f>
        <v>515</v>
      </c>
      <c r="B558" s="14" t="s">
        <v>1844</v>
      </c>
      <c r="C558" s="14" t="s">
        <v>1845</v>
      </c>
      <c r="D558" s="14" t="s">
        <v>1846</v>
      </c>
      <c r="E558" s="14" t="s">
        <v>1847</v>
      </c>
      <c r="F558" s="15" t="s">
        <v>53</v>
      </c>
      <c r="G558" s="13" t="s">
        <v>63</v>
      </c>
      <c r="H558" s="16">
        <v>52961.9</v>
      </c>
      <c r="I558" s="14" t="s">
        <v>1848</v>
      </c>
      <c r="J558" s="16">
        <v>22008</v>
      </c>
      <c r="L558">
        <v>1</v>
      </c>
    </row>
    <row r="559" spans="1:12" ht="57.75" customHeight="1">
      <c r="A559" s="13">
        <f>SUM($L$3:L559)</f>
        <v>516</v>
      </c>
      <c r="B559" s="14" t="s">
        <v>1849</v>
      </c>
      <c r="C559" s="14" t="s">
        <v>1817</v>
      </c>
      <c r="D559" s="14" t="s">
        <v>1818</v>
      </c>
      <c r="E559" s="14" t="s">
        <v>1850</v>
      </c>
      <c r="F559" s="15" t="s">
        <v>53</v>
      </c>
      <c r="G559" s="13" t="s">
        <v>63</v>
      </c>
      <c r="H559" s="16">
        <v>46000</v>
      </c>
      <c r="I559" s="14" t="s">
        <v>1851</v>
      </c>
      <c r="J559" s="16">
        <v>12000</v>
      </c>
      <c r="L559">
        <v>1</v>
      </c>
    </row>
    <row r="560" spans="1:12" ht="45.75" customHeight="1">
      <c r="A560" s="13">
        <f>SUM($L$3:L560)</f>
        <v>517</v>
      </c>
      <c r="B560" s="14" t="s">
        <v>1852</v>
      </c>
      <c r="C560" s="14" t="s">
        <v>1839</v>
      </c>
      <c r="D560" s="14" t="s">
        <v>1818</v>
      </c>
      <c r="E560" s="14" t="s">
        <v>1853</v>
      </c>
      <c r="F560" s="15" t="s">
        <v>53</v>
      </c>
      <c r="G560" s="13" t="s">
        <v>63</v>
      </c>
      <c r="H560" s="16">
        <v>35741</v>
      </c>
      <c r="I560" s="14" t="s">
        <v>1854</v>
      </c>
      <c r="J560" s="16">
        <v>18000</v>
      </c>
      <c r="L560">
        <v>1</v>
      </c>
    </row>
    <row r="561" spans="1:12" ht="57.75" customHeight="1">
      <c r="A561" s="13">
        <f>SUM($L$3:L561)</f>
        <v>518</v>
      </c>
      <c r="B561" s="14" t="s">
        <v>1855</v>
      </c>
      <c r="C561" s="14" t="s">
        <v>1817</v>
      </c>
      <c r="D561" s="14" t="s">
        <v>1818</v>
      </c>
      <c r="E561" s="14" t="s">
        <v>1856</v>
      </c>
      <c r="F561" s="15" t="s">
        <v>53</v>
      </c>
      <c r="G561" s="13" t="s">
        <v>63</v>
      </c>
      <c r="H561" s="16">
        <v>33000</v>
      </c>
      <c r="I561" s="14" t="s">
        <v>1857</v>
      </c>
      <c r="J561" s="16">
        <v>10000</v>
      </c>
      <c r="L561">
        <v>1</v>
      </c>
    </row>
    <row r="562" spans="1:12" ht="45.75" customHeight="1">
      <c r="A562" s="13">
        <f>SUM($L$3:L562)</f>
        <v>519</v>
      </c>
      <c r="B562" s="14" t="s">
        <v>1858</v>
      </c>
      <c r="C562" s="14" t="s">
        <v>1822</v>
      </c>
      <c r="D562" s="14" t="s">
        <v>1818</v>
      </c>
      <c r="E562" s="14" t="s">
        <v>1859</v>
      </c>
      <c r="F562" s="15" t="s">
        <v>53</v>
      </c>
      <c r="G562" s="13" t="s">
        <v>63</v>
      </c>
      <c r="H562" s="16">
        <v>28967</v>
      </c>
      <c r="I562" s="14" t="s">
        <v>1860</v>
      </c>
      <c r="J562" s="16">
        <v>8000</v>
      </c>
      <c r="L562">
        <v>1</v>
      </c>
    </row>
    <row r="563" spans="1:12" ht="57.75" customHeight="1">
      <c r="A563" s="13">
        <f>SUM($L$3:L563)</f>
        <v>520</v>
      </c>
      <c r="B563" s="14" t="s">
        <v>1861</v>
      </c>
      <c r="C563" s="14" t="s">
        <v>1862</v>
      </c>
      <c r="D563" s="14" t="s">
        <v>19</v>
      </c>
      <c r="E563" s="14" t="s">
        <v>1863</v>
      </c>
      <c r="F563" s="15" t="s">
        <v>53</v>
      </c>
      <c r="G563" s="13" t="s">
        <v>63</v>
      </c>
      <c r="H563" s="16">
        <v>10000</v>
      </c>
      <c r="I563" s="14" t="s">
        <v>1864</v>
      </c>
      <c r="J563" s="16">
        <v>5000</v>
      </c>
      <c r="L563">
        <v>1</v>
      </c>
    </row>
    <row r="564" spans="1:12" ht="45.75" customHeight="1">
      <c r="A564" s="13">
        <f>SUM($L$3:L564)</f>
        <v>521</v>
      </c>
      <c r="B564" s="14" t="s">
        <v>1865</v>
      </c>
      <c r="C564" s="14" t="s">
        <v>1836</v>
      </c>
      <c r="D564" s="14" t="s">
        <v>1818</v>
      </c>
      <c r="E564" s="14" t="s">
        <v>1866</v>
      </c>
      <c r="F564" s="15" t="s">
        <v>53</v>
      </c>
      <c r="G564" s="13" t="s">
        <v>63</v>
      </c>
      <c r="H564" s="16">
        <v>8307</v>
      </c>
      <c r="I564" s="14" t="s">
        <v>1867</v>
      </c>
      <c r="J564" s="16">
        <v>2000</v>
      </c>
      <c r="L564">
        <v>1</v>
      </c>
    </row>
    <row r="565" spans="1:10" ht="23.25" customHeight="1">
      <c r="A565" s="12" t="s">
        <v>1868</v>
      </c>
      <c r="B565" s="11"/>
      <c r="C565" s="8" t="s">
        <v>12</v>
      </c>
      <c r="D565" s="8" t="s">
        <v>12</v>
      </c>
      <c r="E565" s="8" t="s">
        <v>12</v>
      </c>
      <c r="F565" s="6" t="s">
        <v>12</v>
      </c>
      <c r="G565" s="6" t="s">
        <v>12</v>
      </c>
      <c r="H565" s="9">
        <v>136368</v>
      </c>
      <c r="I565" s="6" t="s">
        <v>12</v>
      </c>
      <c r="J565" s="20">
        <v>16200</v>
      </c>
    </row>
    <row r="566" spans="1:12" ht="45.75" customHeight="1">
      <c r="A566" s="13">
        <f>SUM($L$3:L566)</f>
        <v>522</v>
      </c>
      <c r="B566" s="14" t="s">
        <v>1869</v>
      </c>
      <c r="C566" s="14" t="s">
        <v>1870</v>
      </c>
      <c r="D566" s="14" t="s">
        <v>1871</v>
      </c>
      <c r="E566" s="14" t="s">
        <v>1872</v>
      </c>
      <c r="F566" s="15" t="s">
        <v>21</v>
      </c>
      <c r="G566" s="13" t="s">
        <v>318</v>
      </c>
      <c r="H566" s="16">
        <v>17319</v>
      </c>
      <c r="I566" s="14" t="s">
        <v>388</v>
      </c>
      <c r="J566" s="16">
        <v>6000</v>
      </c>
      <c r="L566">
        <v>1</v>
      </c>
    </row>
    <row r="567" spans="1:12" ht="45.75" customHeight="1">
      <c r="A567" s="13">
        <f>SUM($L$3:L567)</f>
        <v>523</v>
      </c>
      <c r="B567" s="14" t="s">
        <v>1873</v>
      </c>
      <c r="C567" s="14" t="s">
        <v>1874</v>
      </c>
      <c r="D567" s="14" t="s">
        <v>1871</v>
      </c>
      <c r="E567" s="14" t="s">
        <v>1875</v>
      </c>
      <c r="F567" s="15" t="s">
        <v>21</v>
      </c>
      <c r="G567" s="13" t="s">
        <v>318</v>
      </c>
      <c r="H567" s="16">
        <v>12914</v>
      </c>
      <c r="I567" s="14" t="s">
        <v>388</v>
      </c>
      <c r="J567" s="16">
        <v>800</v>
      </c>
      <c r="L567">
        <v>1</v>
      </c>
    </row>
    <row r="568" spans="1:12" ht="45.75" customHeight="1">
      <c r="A568" s="13">
        <f>SUM($L$3:L568)</f>
        <v>524</v>
      </c>
      <c r="B568" s="14" t="s">
        <v>1876</v>
      </c>
      <c r="C568" s="14" t="s">
        <v>1870</v>
      </c>
      <c r="D568" s="14" t="s">
        <v>1871</v>
      </c>
      <c r="E568" s="14" t="s">
        <v>1877</v>
      </c>
      <c r="F568" s="15" t="s">
        <v>21</v>
      </c>
      <c r="G568" s="13" t="s">
        <v>318</v>
      </c>
      <c r="H568" s="16">
        <v>7400</v>
      </c>
      <c r="I568" s="14" t="s">
        <v>1878</v>
      </c>
      <c r="J568" s="16">
        <v>2900</v>
      </c>
      <c r="L568">
        <v>1</v>
      </c>
    </row>
    <row r="569" spans="1:12" ht="33.75" customHeight="1">
      <c r="A569" s="13">
        <f>SUM($L$3:L569)</f>
        <v>525</v>
      </c>
      <c r="B569" s="14" t="s">
        <v>1879</v>
      </c>
      <c r="C569" s="14" t="s">
        <v>1870</v>
      </c>
      <c r="D569" s="14" t="s">
        <v>1871</v>
      </c>
      <c r="E569" s="14" t="s">
        <v>1880</v>
      </c>
      <c r="F569" s="15" t="s">
        <v>21</v>
      </c>
      <c r="G569" s="13" t="s">
        <v>318</v>
      </c>
      <c r="H569" s="16">
        <v>2628</v>
      </c>
      <c r="I569" s="14" t="s">
        <v>388</v>
      </c>
      <c r="J569" s="16">
        <v>1300</v>
      </c>
      <c r="L569">
        <v>1</v>
      </c>
    </row>
    <row r="570" spans="1:12" ht="53.25" customHeight="1">
      <c r="A570" s="13">
        <f>SUM($L$3:L570)</f>
        <v>526</v>
      </c>
      <c r="B570" s="14" t="s">
        <v>1881</v>
      </c>
      <c r="C570" s="14" t="s">
        <v>1882</v>
      </c>
      <c r="D570" s="14" t="s">
        <v>1871</v>
      </c>
      <c r="E570" s="14" t="s">
        <v>1883</v>
      </c>
      <c r="F570" s="15" t="s">
        <v>21</v>
      </c>
      <c r="G570" s="13" t="s">
        <v>318</v>
      </c>
      <c r="H570" s="16">
        <v>2525</v>
      </c>
      <c r="I570" s="14" t="s">
        <v>1884</v>
      </c>
      <c r="J570" s="16">
        <v>900</v>
      </c>
      <c r="L570">
        <v>1</v>
      </c>
    </row>
    <row r="571" spans="1:12" ht="57.75" customHeight="1">
      <c r="A571" s="13">
        <f>SUM($L$3:L571)</f>
        <v>527</v>
      </c>
      <c r="B571" s="14" t="s">
        <v>1885</v>
      </c>
      <c r="C571" s="14" t="s">
        <v>1882</v>
      </c>
      <c r="D571" s="14" t="s">
        <v>1871</v>
      </c>
      <c r="E571" s="14" t="s">
        <v>1886</v>
      </c>
      <c r="F571" s="15" t="s">
        <v>31</v>
      </c>
      <c r="G571" s="13" t="s">
        <v>43</v>
      </c>
      <c r="H571" s="16">
        <v>62547</v>
      </c>
      <c r="I571" s="14" t="s">
        <v>388</v>
      </c>
      <c r="J571" s="16">
        <v>1000</v>
      </c>
      <c r="L571">
        <v>1</v>
      </c>
    </row>
    <row r="572" spans="1:12" ht="45.75" customHeight="1">
      <c r="A572" s="13">
        <f>SUM($L$3:L572)</f>
        <v>528</v>
      </c>
      <c r="B572" s="14" t="s">
        <v>1887</v>
      </c>
      <c r="C572" s="14" t="s">
        <v>1882</v>
      </c>
      <c r="D572" s="14" t="s">
        <v>1871</v>
      </c>
      <c r="E572" s="14" t="s">
        <v>1888</v>
      </c>
      <c r="F572" s="15" t="s">
        <v>31</v>
      </c>
      <c r="G572" s="13" t="s">
        <v>43</v>
      </c>
      <c r="H572" s="16">
        <v>5814</v>
      </c>
      <c r="I572" s="14" t="s">
        <v>388</v>
      </c>
      <c r="J572" s="16">
        <v>500</v>
      </c>
      <c r="L572">
        <v>1</v>
      </c>
    </row>
    <row r="573" spans="1:12" ht="45.75" customHeight="1">
      <c r="A573" s="13">
        <f>SUM($L$3:L573)</f>
        <v>529</v>
      </c>
      <c r="B573" s="14" t="s">
        <v>1889</v>
      </c>
      <c r="C573" s="14" t="s">
        <v>1882</v>
      </c>
      <c r="D573" s="14" t="s">
        <v>1871</v>
      </c>
      <c r="E573" s="14" t="s">
        <v>1890</v>
      </c>
      <c r="F573" s="15" t="s">
        <v>31</v>
      </c>
      <c r="G573" s="13" t="s">
        <v>43</v>
      </c>
      <c r="H573" s="16">
        <v>5323</v>
      </c>
      <c r="I573" s="14" t="s">
        <v>388</v>
      </c>
      <c r="J573" s="16">
        <v>600</v>
      </c>
      <c r="L573">
        <v>1</v>
      </c>
    </row>
    <row r="574" spans="1:12" ht="45.75" customHeight="1">
      <c r="A574" s="13">
        <f>SUM($L$3:L574)</f>
        <v>530</v>
      </c>
      <c r="B574" s="14" t="s">
        <v>1891</v>
      </c>
      <c r="C574" s="14" t="s">
        <v>1882</v>
      </c>
      <c r="D574" s="14" t="s">
        <v>1871</v>
      </c>
      <c r="E574" s="14" t="s">
        <v>1892</v>
      </c>
      <c r="F574" s="15" t="s">
        <v>31</v>
      </c>
      <c r="G574" s="13" t="s">
        <v>43</v>
      </c>
      <c r="H574" s="16">
        <v>5219</v>
      </c>
      <c r="I574" s="14" t="s">
        <v>388</v>
      </c>
      <c r="J574" s="16">
        <v>500</v>
      </c>
      <c r="L574">
        <v>1</v>
      </c>
    </row>
    <row r="575" spans="1:12" ht="45.75" customHeight="1">
      <c r="A575" s="13">
        <f>SUM($L$3:L575)</f>
        <v>531</v>
      </c>
      <c r="B575" s="14" t="s">
        <v>1893</v>
      </c>
      <c r="C575" s="14" t="s">
        <v>1874</v>
      </c>
      <c r="D575" s="14" t="s">
        <v>1871</v>
      </c>
      <c r="E575" s="14" t="s">
        <v>1894</v>
      </c>
      <c r="F575" s="15" t="s">
        <v>31</v>
      </c>
      <c r="G575" s="13" t="s">
        <v>43</v>
      </c>
      <c r="H575" s="16">
        <v>3500</v>
      </c>
      <c r="I575" s="14" t="s">
        <v>388</v>
      </c>
      <c r="J575" s="16">
        <v>800</v>
      </c>
      <c r="L575">
        <v>1</v>
      </c>
    </row>
    <row r="576" spans="1:12" ht="57.75" customHeight="1">
      <c r="A576" s="13">
        <f>SUM($L$3:L576)</f>
        <v>532</v>
      </c>
      <c r="B576" s="14" t="s">
        <v>1895</v>
      </c>
      <c r="C576" s="14" t="s">
        <v>1882</v>
      </c>
      <c r="D576" s="14" t="s">
        <v>1871</v>
      </c>
      <c r="E576" s="14" t="s">
        <v>1896</v>
      </c>
      <c r="F576" s="15" t="s">
        <v>53</v>
      </c>
      <c r="G576" s="13" t="s">
        <v>63</v>
      </c>
      <c r="H576" s="16">
        <v>7410</v>
      </c>
      <c r="I576" s="14" t="s">
        <v>1897</v>
      </c>
      <c r="J576" s="16">
        <v>100</v>
      </c>
      <c r="L576">
        <v>1</v>
      </c>
    </row>
    <row r="577" spans="1:12" ht="45.75" customHeight="1">
      <c r="A577" s="13">
        <f>SUM($L$3:L577)</f>
        <v>533</v>
      </c>
      <c r="B577" s="14" t="s">
        <v>1898</v>
      </c>
      <c r="C577" s="14" t="s">
        <v>1874</v>
      </c>
      <c r="D577" s="14" t="s">
        <v>1871</v>
      </c>
      <c r="E577" s="14" t="s">
        <v>1899</v>
      </c>
      <c r="F577" s="15" t="s">
        <v>53</v>
      </c>
      <c r="G577" s="13" t="s">
        <v>63</v>
      </c>
      <c r="H577" s="16">
        <v>3769</v>
      </c>
      <c r="I577" s="14" t="s">
        <v>1897</v>
      </c>
      <c r="J577" s="16">
        <v>800</v>
      </c>
      <c r="L577">
        <v>1</v>
      </c>
    </row>
    <row r="578" spans="1:10" ht="23.25" customHeight="1">
      <c r="A578" s="10" t="s">
        <v>1900</v>
      </c>
      <c r="B578" s="11"/>
      <c r="C578" s="8" t="s">
        <v>12</v>
      </c>
      <c r="D578" s="8" t="s">
        <v>12</v>
      </c>
      <c r="E578" s="8" t="s">
        <v>12</v>
      </c>
      <c r="F578" s="6" t="s">
        <v>12</v>
      </c>
      <c r="G578" s="6" t="s">
        <v>12</v>
      </c>
      <c r="H578" s="9">
        <v>16558860.62</v>
      </c>
      <c r="I578" s="6" t="s">
        <v>12</v>
      </c>
      <c r="J578" s="20">
        <v>2523834.282</v>
      </c>
    </row>
    <row r="579" spans="1:10" ht="23.25" customHeight="1">
      <c r="A579" s="12" t="s">
        <v>1901</v>
      </c>
      <c r="B579" s="11"/>
      <c r="C579" s="8" t="s">
        <v>12</v>
      </c>
      <c r="D579" s="8" t="s">
        <v>12</v>
      </c>
      <c r="E579" s="8" t="s">
        <v>12</v>
      </c>
      <c r="F579" s="6" t="s">
        <v>12</v>
      </c>
      <c r="G579" s="6" t="s">
        <v>12</v>
      </c>
      <c r="H579" s="9">
        <v>7123481.02</v>
      </c>
      <c r="I579" s="6" t="s">
        <v>12</v>
      </c>
      <c r="J579" s="20">
        <v>1064142</v>
      </c>
    </row>
    <row r="580" spans="1:12" ht="45.75" customHeight="1">
      <c r="A580" s="13">
        <f>SUM($L$3:L580)</f>
        <v>534</v>
      </c>
      <c r="B580" s="14" t="s">
        <v>1902</v>
      </c>
      <c r="C580" s="14" t="s">
        <v>1903</v>
      </c>
      <c r="D580" s="14" t="s">
        <v>19</v>
      </c>
      <c r="E580" s="14" t="s">
        <v>1904</v>
      </c>
      <c r="F580" s="15" t="s">
        <v>21</v>
      </c>
      <c r="G580" s="13" t="s">
        <v>22</v>
      </c>
      <c r="H580" s="16">
        <v>99931</v>
      </c>
      <c r="I580" s="14" t="s">
        <v>1905</v>
      </c>
      <c r="J580" s="16">
        <v>26258</v>
      </c>
      <c r="L580">
        <v>1</v>
      </c>
    </row>
    <row r="581" spans="1:12" ht="57.75" customHeight="1">
      <c r="A581" s="13">
        <f>SUM($L$3:L581)</f>
        <v>535</v>
      </c>
      <c r="B581" s="14" t="s">
        <v>1906</v>
      </c>
      <c r="C581" s="14" t="s">
        <v>1907</v>
      </c>
      <c r="D581" s="14" t="s">
        <v>212</v>
      </c>
      <c r="E581" s="14" t="s">
        <v>1908</v>
      </c>
      <c r="F581" s="15" t="s">
        <v>21</v>
      </c>
      <c r="G581" s="13" t="s">
        <v>318</v>
      </c>
      <c r="H581" s="16">
        <v>80000</v>
      </c>
      <c r="I581" s="14" t="s">
        <v>215</v>
      </c>
      <c r="J581" s="16">
        <v>30000</v>
      </c>
      <c r="L581">
        <v>1</v>
      </c>
    </row>
    <row r="582" spans="1:12" ht="57.75" customHeight="1">
      <c r="A582" s="13">
        <f>SUM($L$3:L582)</f>
        <v>536</v>
      </c>
      <c r="B582" s="14" t="s">
        <v>1909</v>
      </c>
      <c r="C582" s="14" t="s">
        <v>1910</v>
      </c>
      <c r="D582" s="14" t="s">
        <v>1910</v>
      </c>
      <c r="E582" s="14" t="s">
        <v>1911</v>
      </c>
      <c r="F582" s="15" t="s">
        <v>21</v>
      </c>
      <c r="G582" s="13" t="s">
        <v>22</v>
      </c>
      <c r="H582" s="16">
        <v>35240</v>
      </c>
      <c r="I582" s="14" t="s">
        <v>1912</v>
      </c>
      <c r="J582" s="16">
        <v>1600</v>
      </c>
      <c r="L582">
        <v>1</v>
      </c>
    </row>
    <row r="583" spans="1:12" ht="57.75" customHeight="1">
      <c r="A583" s="13">
        <f>SUM($L$3:L583)</f>
        <v>537</v>
      </c>
      <c r="B583" s="14" t="s">
        <v>1913</v>
      </c>
      <c r="C583" s="14" t="s">
        <v>1914</v>
      </c>
      <c r="D583" s="14" t="s">
        <v>212</v>
      </c>
      <c r="E583" s="14" t="s">
        <v>1915</v>
      </c>
      <c r="F583" s="15" t="s">
        <v>21</v>
      </c>
      <c r="G583" s="13" t="s">
        <v>318</v>
      </c>
      <c r="H583" s="16">
        <v>30000</v>
      </c>
      <c r="I583" s="14" t="s">
        <v>1878</v>
      </c>
      <c r="J583" s="16">
        <v>20000</v>
      </c>
      <c r="L583">
        <v>1</v>
      </c>
    </row>
    <row r="584" spans="1:12" ht="33.75" customHeight="1">
      <c r="A584" s="13">
        <f>SUM($L$3:L584)</f>
        <v>538</v>
      </c>
      <c r="B584" s="14" t="s">
        <v>1916</v>
      </c>
      <c r="C584" s="14" t="s">
        <v>321</v>
      </c>
      <c r="D584" s="14" t="s">
        <v>72</v>
      </c>
      <c r="E584" s="14" t="s">
        <v>1917</v>
      </c>
      <c r="F584" s="15" t="s">
        <v>21</v>
      </c>
      <c r="G584" s="13" t="s">
        <v>314</v>
      </c>
      <c r="H584" s="16">
        <v>15013.43</v>
      </c>
      <c r="I584" s="14" t="s">
        <v>1918</v>
      </c>
      <c r="J584" s="16">
        <v>2400</v>
      </c>
      <c r="L584">
        <v>1</v>
      </c>
    </row>
    <row r="585" spans="1:12" ht="45.75" customHeight="1">
      <c r="A585" s="13">
        <f>SUM($L$3:L585)</f>
        <v>539</v>
      </c>
      <c r="B585" s="14" t="s">
        <v>1919</v>
      </c>
      <c r="C585" s="14" t="s">
        <v>699</v>
      </c>
      <c r="D585" s="14" t="s">
        <v>699</v>
      </c>
      <c r="E585" s="14" t="s">
        <v>1920</v>
      </c>
      <c r="F585" s="15" t="s">
        <v>31</v>
      </c>
      <c r="G585" s="13" t="s">
        <v>153</v>
      </c>
      <c r="H585" s="16">
        <v>3144600</v>
      </c>
      <c r="I585" s="14" t="s">
        <v>38</v>
      </c>
      <c r="J585" s="16">
        <v>410000</v>
      </c>
      <c r="L585">
        <v>1</v>
      </c>
    </row>
    <row r="586" spans="1:12" ht="81.75" customHeight="1">
      <c r="A586" s="13">
        <f>SUM($L$3:L586)</f>
        <v>540</v>
      </c>
      <c r="B586" s="14" t="s">
        <v>1921</v>
      </c>
      <c r="C586" s="14" t="s">
        <v>1922</v>
      </c>
      <c r="D586" s="14" t="s">
        <v>72</v>
      </c>
      <c r="E586" s="14" t="s">
        <v>1923</v>
      </c>
      <c r="F586" s="15" t="s">
        <v>31</v>
      </c>
      <c r="G586" s="13" t="s">
        <v>37</v>
      </c>
      <c r="H586" s="16">
        <v>1650000</v>
      </c>
      <c r="I586" s="14" t="s">
        <v>1924</v>
      </c>
      <c r="J586" s="16">
        <v>75000</v>
      </c>
      <c r="L586">
        <v>1</v>
      </c>
    </row>
    <row r="587" spans="1:12" ht="37.5" customHeight="1">
      <c r="A587" s="13">
        <f>SUM($L$3:L587)</f>
        <v>541</v>
      </c>
      <c r="B587" s="14" t="s">
        <v>1925</v>
      </c>
      <c r="C587" s="14" t="s">
        <v>1926</v>
      </c>
      <c r="D587" s="14" t="s">
        <v>521</v>
      </c>
      <c r="E587" s="14" t="s">
        <v>1927</v>
      </c>
      <c r="F587" s="15" t="s">
        <v>31</v>
      </c>
      <c r="G587" s="13" t="s">
        <v>43</v>
      </c>
      <c r="H587" s="16">
        <v>132690.38</v>
      </c>
      <c r="I587" s="14" t="s">
        <v>115</v>
      </c>
      <c r="J587" s="16">
        <v>68000</v>
      </c>
      <c r="L587">
        <v>1</v>
      </c>
    </row>
    <row r="588" spans="1:12" ht="45.75" customHeight="1">
      <c r="A588" s="13">
        <f>SUM($L$3:L588)</f>
        <v>542</v>
      </c>
      <c r="B588" s="14" t="s">
        <v>1928</v>
      </c>
      <c r="C588" s="14" t="s">
        <v>1929</v>
      </c>
      <c r="D588" s="14" t="s">
        <v>19</v>
      </c>
      <c r="E588" s="14" t="s">
        <v>1930</v>
      </c>
      <c r="F588" s="15" t="s">
        <v>31</v>
      </c>
      <c r="G588" s="13" t="s">
        <v>43</v>
      </c>
      <c r="H588" s="16">
        <v>128961</v>
      </c>
      <c r="I588" s="14" t="s">
        <v>221</v>
      </c>
      <c r="J588" s="16">
        <v>23583</v>
      </c>
      <c r="L588">
        <v>1</v>
      </c>
    </row>
    <row r="589" spans="1:12" ht="45.75" customHeight="1">
      <c r="A589" s="13">
        <f>SUM($L$3:L589)</f>
        <v>543</v>
      </c>
      <c r="B589" s="14" t="s">
        <v>1931</v>
      </c>
      <c r="C589" s="14" t="s">
        <v>1910</v>
      </c>
      <c r="D589" s="14" t="s">
        <v>1910</v>
      </c>
      <c r="E589" s="14" t="s">
        <v>1932</v>
      </c>
      <c r="F589" s="15" t="s">
        <v>31</v>
      </c>
      <c r="G589" s="13" t="s">
        <v>43</v>
      </c>
      <c r="H589" s="16">
        <v>106201</v>
      </c>
      <c r="I589" s="14" t="s">
        <v>1933</v>
      </c>
      <c r="J589" s="16">
        <v>10000</v>
      </c>
      <c r="L589">
        <v>1</v>
      </c>
    </row>
    <row r="590" spans="1:12" ht="57.75" customHeight="1">
      <c r="A590" s="13">
        <f>SUM($L$3:L590)</f>
        <v>544</v>
      </c>
      <c r="B590" s="14" t="s">
        <v>1934</v>
      </c>
      <c r="C590" s="14" t="s">
        <v>1935</v>
      </c>
      <c r="D590" s="14" t="s">
        <v>26</v>
      </c>
      <c r="E590" s="14" t="s">
        <v>1936</v>
      </c>
      <c r="F590" s="15" t="s">
        <v>31</v>
      </c>
      <c r="G590" s="13" t="s">
        <v>527</v>
      </c>
      <c r="H590" s="16">
        <v>75000</v>
      </c>
      <c r="I590" s="14" t="s">
        <v>221</v>
      </c>
      <c r="J590" s="16">
        <v>35800</v>
      </c>
      <c r="L590">
        <v>1</v>
      </c>
    </row>
    <row r="591" spans="1:12" ht="81.75" customHeight="1">
      <c r="A591" s="13">
        <f>SUM($L$3:L591)</f>
        <v>545</v>
      </c>
      <c r="B591" s="14" t="s">
        <v>1937</v>
      </c>
      <c r="C591" s="14" t="s">
        <v>1938</v>
      </c>
      <c r="D591" s="14" t="s">
        <v>26</v>
      </c>
      <c r="E591" s="14" t="s">
        <v>1939</v>
      </c>
      <c r="F591" s="15" t="s">
        <v>31</v>
      </c>
      <c r="G591" s="13" t="s">
        <v>43</v>
      </c>
      <c r="H591" s="16">
        <v>65948</v>
      </c>
      <c r="I591" s="14" t="s">
        <v>1940</v>
      </c>
      <c r="J591" s="16">
        <v>2000</v>
      </c>
      <c r="L591">
        <v>1</v>
      </c>
    </row>
    <row r="592" spans="1:12" ht="42.75" customHeight="1">
      <c r="A592" s="13">
        <f>SUM($L$3:L592)</f>
        <v>546</v>
      </c>
      <c r="B592" s="14" t="s">
        <v>1941</v>
      </c>
      <c r="C592" s="14" t="s">
        <v>385</v>
      </c>
      <c r="D592" s="14" t="s">
        <v>521</v>
      </c>
      <c r="E592" s="14" t="s">
        <v>1942</v>
      </c>
      <c r="F592" s="15" t="s">
        <v>31</v>
      </c>
      <c r="G592" s="13" t="s">
        <v>43</v>
      </c>
      <c r="H592" s="16">
        <v>54323</v>
      </c>
      <c r="I592" s="14" t="s">
        <v>1943</v>
      </c>
      <c r="J592" s="16">
        <v>22000</v>
      </c>
      <c r="L592">
        <v>1</v>
      </c>
    </row>
    <row r="593" spans="1:12" ht="45.75" customHeight="1">
      <c r="A593" s="13">
        <f>SUM($L$3:L593)</f>
        <v>547</v>
      </c>
      <c r="B593" s="14" t="s">
        <v>1944</v>
      </c>
      <c r="C593" s="14" t="s">
        <v>1945</v>
      </c>
      <c r="D593" s="14" t="s">
        <v>521</v>
      </c>
      <c r="E593" s="14" t="s">
        <v>1946</v>
      </c>
      <c r="F593" s="15" t="s">
        <v>31</v>
      </c>
      <c r="G593" s="13" t="s">
        <v>228</v>
      </c>
      <c r="H593" s="16">
        <v>50000</v>
      </c>
      <c r="I593" s="14" t="s">
        <v>115</v>
      </c>
      <c r="J593" s="16">
        <v>2409</v>
      </c>
      <c r="L593">
        <v>1</v>
      </c>
    </row>
    <row r="594" spans="1:12" ht="54.75" customHeight="1">
      <c r="A594" s="13">
        <f>SUM($L$3:L594)</f>
        <v>548</v>
      </c>
      <c r="B594" s="14" t="s">
        <v>1947</v>
      </c>
      <c r="C594" s="14" t="s">
        <v>1948</v>
      </c>
      <c r="D594" s="14" t="s">
        <v>19</v>
      </c>
      <c r="E594" s="14" t="s">
        <v>1949</v>
      </c>
      <c r="F594" s="15" t="s">
        <v>31</v>
      </c>
      <c r="G594" s="13" t="s">
        <v>43</v>
      </c>
      <c r="H594" s="16">
        <v>38659</v>
      </c>
      <c r="I594" s="14" t="s">
        <v>388</v>
      </c>
      <c r="J594" s="16">
        <v>15144</v>
      </c>
      <c r="L594">
        <v>1</v>
      </c>
    </row>
    <row r="595" spans="1:12" ht="53.25" customHeight="1">
      <c r="A595" s="13">
        <f>SUM($L$3:L595)</f>
        <v>549</v>
      </c>
      <c r="B595" s="14" t="s">
        <v>1950</v>
      </c>
      <c r="C595" s="14" t="s">
        <v>321</v>
      </c>
      <c r="D595" s="14" t="s">
        <v>72</v>
      </c>
      <c r="E595" s="14" t="s">
        <v>1951</v>
      </c>
      <c r="F595" s="15" t="s">
        <v>31</v>
      </c>
      <c r="G595" s="13" t="s">
        <v>43</v>
      </c>
      <c r="H595" s="16">
        <v>35733.58</v>
      </c>
      <c r="I595" s="14" t="s">
        <v>388</v>
      </c>
      <c r="J595" s="16">
        <v>9300</v>
      </c>
      <c r="L595">
        <v>1</v>
      </c>
    </row>
    <row r="596" spans="1:12" ht="50.25" customHeight="1">
      <c r="A596" s="13">
        <f>SUM($L$3:L596)</f>
        <v>550</v>
      </c>
      <c r="B596" s="14" t="s">
        <v>1952</v>
      </c>
      <c r="C596" s="14" t="s">
        <v>321</v>
      </c>
      <c r="D596" s="14" t="s">
        <v>72</v>
      </c>
      <c r="E596" s="14" t="s">
        <v>1953</v>
      </c>
      <c r="F596" s="15" t="s">
        <v>31</v>
      </c>
      <c r="G596" s="13" t="s">
        <v>43</v>
      </c>
      <c r="H596" s="16">
        <v>32986.26</v>
      </c>
      <c r="I596" s="14" t="s">
        <v>1954</v>
      </c>
      <c r="J596" s="16">
        <v>9700</v>
      </c>
      <c r="L596">
        <v>1</v>
      </c>
    </row>
    <row r="597" spans="1:12" ht="53.25" customHeight="1">
      <c r="A597" s="13">
        <f>SUM($L$3:L597)</f>
        <v>551</v>
      </c>
      <c r="B597" s="14" t="s">
        <v>1955</v>
      </c>
      <c r="C597" s="14" t="s">
        <v>1956</v>
      </c>
      <c r="D597" s="14" t="s">
        <v>26</v>
      </c>
      <c r="E597" s="14" t="s">
        <v>1957</v>
      </c>
      <c r="F597" s="15" t="s">
        <v>31</v>
      </c>
      <c r="G597" s="13" t="s">
        <v>43</v>
      </c>
      <c r="H597" s="16">
        <v>25958</v>
      </c>
      <c r="I597" s="14" t="s">
        <v>1958</v>
      </c>
      <c r="J597" s="16">
        <v>7000</v>
      </c>
      <c r="L597">
        <v>1</v>
      </c>
    </row>
    <row r="598" spans="1:12" ht="45.75" customHeight="1">
      <c r="A598" s="13">
        <f>SUM($L$3:L598)</f>
        <v>552</v>
      </c>
      <c r="B598" s="14" t="s">
        <v>1959</v>
      </c>
      <c r="C598" s="14" t="s">
        <v>1960</v>
      </c>
      <c r="D598" s="14" t="s">
        <v>391</v>
      </c>
      <c r="E598" s="14" t="s">
        <v>1961</v>
      </c>
      <c r="F598" s="15" t="s">
        <v>31</v>
      </c>
      <c r="G598" s="13" t="s">
        <v>43</v>
      </c>
      <c r="H598" s="16">
        <v>24958</v>
      </c>
      <c r="I598" s="14" t="s">
        <v>1962</v>
      </c>
      <c r="J598" s="16">
        <v>7000</v>
      </c>
      <c r="L598">
        <v>1</v>
      </c>
    </row>
    <row r="599" spans="1:12" ht="39.75" customHeight="1">
      <c r="A599" s="13">
        <f>SUM($L$3:L599)</f>
        <v>553</v>
      </c>
      <c r="B599" s="14" t="s">
        <v>1963</v>
      </c>
      <c r="C599" s="14" t="s">
        <v>1964</v>
      </c>
      <c r="D599" s="14" t="s">
        <v>1965</v>
      </c>
      <c r="E599" s="14" t="s">
        <v>1966</v>
      </c>
      <c r="F599" s="15" t="s">
        <v>31</v>
      </c>
      <c r="G599" s="13" t="s">
        <v>43</v>
      </c>
      <c r="H599" s="16">
        <v>23104</v>
      </c>
      <c r="I599" s="14" t="s">
        <v>1967</v>
      </c>
      <c r="J599" s="16">
        <v>10410</v>
      </c>
      <c r="L599">
        <v>1</v>
      </c>
    </row>
    <row r="600" spans="1:12" ht="49.5" customHeight="1">
      <c r="A600" s="13">
        <f>SUM($L$3:L600)</f>
        <v>554</v>
      </c>
      <c r="B600" s="14" t="s">
        <v>1968</v>
      </c>
      <c r="C600" s="14" t="s">
        <v>1969</v>
      </c>
      <c r="D600" s="14" t="s">
        <v>26</v>
      </c>
      <c r="E600" s="14" t="s">
        <v>1970</v>
      </c>
      <c r="F600" s="15" t="s">
        <v>31</v>
      </c>
      <c r="G600" s="13" t="s">
        <v>37</v>
      </c>
      <c r="H600" s="16">
        <v>11422.79</v>
      </c>
      <c r="I600" s="14" t="s">
        <v>1971</v>
      </c>
      <c r="J600" s="16">
        <v>6668</v>
      </c>
      <c r="L600">
        <v>1</v>
      </c>
    </row>
    <row r="601" spans="1:12" ht="42" customHeight="1">
      <c r="A601" s="13">
        <f>SUM($L$3:L601)</f>
        <v>555</v>
      </c>
      <c r="B601" s="14" t="s">
        <v>1972</v>
      </c>
      <c r="C601" s="14" t="s">
        <v>1973</v>
      </c>
      <c r="D601" s="14" t="s">
        <v>399</v>
      </c>
      <c r="E601" s="14" t="s">
        <v>1974</v>
      </c>
      <c r="F601" s="15" t="s">
        <v>31</v>
      </c>
      <c r="G601" s="13" t="s">
        <v>43</v>
      </c>
      <c r="H601" s="16">
        <v>9441.58</v>
      </c>
      <c r="I601" s="14" t="s">
        <v>221</v>
      </c>
      <c r="J601" s="16">
        <v>5100</v>
      </c>
      <c r="L601">
        <v>1</v>
      </c>
    </row>
    <row r="602" spans="1:12" ht="45.75" customHeight="1">
      <c r="A602" s="13">
        <f>SUM($L$3:L602)</f>
        <v>556</v>
      </c>
      <c r="B602" s="14" t="s">
        <v>1975</v>
      </c>
      <c r="C602" s="14" t="s">
        <v>1922</v>
      </c>
      <c r="D602" s="14" t="s">
        <v>51</v>
      </c>
      <c r="E602" s="14" t="s">
        <v>1976</v>
      </c>
      <c r="F602" s="15" t="s">
        <v>53</v>
      </c>
      <c r="G602" s="13" t="s">
        <v>105</v>
      </c>
      <c r="H602" s="16">
        <v>546000</v>
      </c>
      <c r="I602" s="14" t="s">
        <v>1977</v>
      </c>
      <c r="J602" s="16">
        <v>200000</v>
      </c>
      <c r="L602">
        <v>1</v>
      </c>
    </row>
    <row r="603" spans="1:12" ht="45.75" customHeight="1">
      <c r="A603" s="13">
        <f>SUM($L$3:L603)</f>
        <v>557</v>
      </c>
      <c r="B603" s="14" t="s">
        <v>1978</v>
      </c>
      <c r="C603" s="14" t="s">
        <v>1979</v>
      </c>
      <c r="D603" s="14" t="s">
        <v>1979</v>
      </c>
      <c r="E603" s="14" t="s">
        <v>1980</v>
      </c>
      <c r="F603" s="15" t="s">
        <v>53</v>
      </c>
      <c r="G603" s="13" t="s">
        <v>105</v>
      </c>
      <c r="H603" s="16">
        <v>325300</v>
      </c>
      <c r="I603" s="14" t="s">
        <v>1981</v>
      </c>
      <c r="J603" s="16">
        <v>10000</v>
      </c>
      <c r="L603">
        <v>1</v>
      </c>
    </row>
    <row r="604" spans="1:12" ht="45.75" customHeight="1">
      <c r="A604" s="13">
        <f>SUM($L$3:L604)</f>
        <v>558</v>
      </c>
      <c r="B604" s="14" t="s">
        <v>1982</v>
      </c>
      <c r="C604" s="14" t="s">
        <v>1983</v>
      </c>
      <c r="D604" s="14" t="s">
        <v>83</v>
      </c>
      <c r="E604" s="14" t="s">
        <v>1984</v>
      </c>
      <c r="F604" s="15" t="s">
        <v>53</v>
      </c>
      <c r="G604" s="13" t="s">
        <v>105</v>
      </c>
      <c r="H604" s="16">
        <v>130000</v>
      </c>
      <c r="I604" s="14" t="s">
        <v>1985</v>
      </c>
      <c r="J604" s="16">
        <v>16720</v>
      </c>
      <c r="L604">
        <v>1</v>
      </c>
    </row>
    <row r="605" spans="1:12" ht="45.75" customHeight="1">
      <c r="A605" s="13">
        <f>SUM($L$3:L605)</f>
        <v>559</v>
      </c>
      <c r="B605" s="14" t="s">
        <v>1986</v>
      </c>
      <c r="C605" s="14" t="s">
        <v>1987</v>
      </c>
      <c r="D605" s="14" t="s">
        <v>399</v>
      </c>
      <c r="E605" s="14" t="s">
        <v>1988</v>
      </c>
      <c r="F605" s="15" t="s">
        <v>53</v>
      </c>
      <c r="G605" s="13" t="s">
        <v>255</v>
      </c>
      <c r="H605" s="16">
        <v>87000</v>
      </c>
      <c r="I605" s="14" t="s">
        <v>221</v>
      </c>
      <c r="J605" s="16">
        <v>2900</v>
      </c>
      <c r="L605">
        <v>1</v>
      </c>
    </row>
    <row r="606" spans="1:12" ht="45.75" customHeight="1">
      <c r="A606" s="13">
        <f>SUM($L$3:L606)</f>
        <v>560</v>
      </c>
      <c r="B606" s="14" t="s">
        <v>1989</v>
      </c>
      <c r="C606" s="14" t="s">
        <v>1990</v>
      </c>
      <c r="D606" s="14" t="s">
        <v>1990</v>
      </c>
      <c r="E606" s="14" t="s">
        <v>1991</v>
      </c>
      <c r="F606" s="15" t="s">
        <v>53</v>
      </c>
      <c r="G606" s="13" t="s">
        <v>63</v>
      </c>
      <c r="H606" s="16">
        <v>80000</v>
      </c>
      <c r="I606" s="14" t="s">
        <v>1992</v>
      </c>
      <c r="J606" s="16">
        <v>21000</v>
      </c>
      <c r="L606">
        <v>1</v>
      </c>
    </row>
    <row r="607" spans="1:12" ht="69.75" customHeight="1">
      <c r="A607" s="13">
        <f>SUM($L$3:L607)</f>
        <v>561</v>
      </c>
      <c r="B607" s="14" t="s">
        <v>1993</v>
      </c>
      <c r="C607" s="14" t="s">
        <v>1994</v>
      </c>
      <c r="D607" s="14" t="s">
        <v>26</v>
      </c>
      <c r="E607" s="14" t="s">
        <v>1995</v>
      </c>
      <c r="F607" s="15" t="s">
        <v>53</v>
      </c>
      <c r="G607" s="13" t="s">
        <v>63</v>
      </c>
      <c r="H607" s="16">
        <v>33200</v>
      </c>
      <c r="I607" s="14" t="s">
        <v>1996</v>
      </c>
      <c r="J607" s="16">
        <v>6000</v>
      </c>
      <c r="L607">
        <v>1</v>
      </c>
    </row>
    <row r="608" spans="1:12" ht="69.75" customHeight="1">
      <c r="A608" s="13">
        <f>SUM($L$3:L608)</f>
        <v>562</v>
      </c>
      <c r="B608" s="14" t="s">
        <v>1997</v>
      </c>
      <c r="C608" s="14" t="s">
        <v>1998</v>
      </c>
      <c r="D608" s="14" t="s">
        <v>1999</v>
      </c>
      <c r="E608" s="14" t="s">
        <v>2000</v>
      </c>
      <c r="F608" s="15" t="s">
        <v>53</v>
      </c>
      <c r="G608" s="13" t="s">
        <v>63</v>
      </c>
      <c r="H608" s="16">
        <v>20681</v>
      </c>
      <c r="I608" s="14" t="s">
        <v>2001</v>
      </c>
      <c r="J608" s="16">
        <v>3150</v>
      </c>
      <c r="L608">
        <v>1</v>
      </c>
    </row>
    <row r="609" spans="1:12" ht="45.75" customHeight="1">
      <c r="A609" s="13">
        <f>SUM($L$3:L609)</f>
        <v>563</v>
      </c>
      <c r="B609" s="14" t="s">
        <v>2002</v>
      </c>
      <c r="C609" s="14" t="s">
        <v>2003</v>
      </c>
      <c r="D609" s="14" t="s">
        <v>26</v>
      </c>
      <c r="E609" s="14" t="s">
        <v>2004</v>
      </c>
      <c r="F609" s="15" t="s">
        <v>53</v>
      </c>
      <c r="G609" s="13" t="s">
        <v>63</v>
      </c>
      <c r="H609" s="16">
        <v>20000</v>
      </c>
      <c r="I609" s="14" t="s">
        <v>221</v>
      </c>
      <c r="J609" s="16">
        <v>2000</v>
      </c>
      <c r="L609">
        <v>1</v>
      </c>
    </row>
    <row r="610" spans="1:12" ht="57.75" customHeight="1">
      <c r="A610" s="13">
        <f>SUM($L$3:L610)</f>
        <v>564</v>
      </c>
      <c r="B610" s="14" t="s">
        <v>2005</v>
      </c>
      <c r="C610" s="14" t="s">
        <v>2006</v>
      </c>
      <c r="D610" s="14" t="s">
        <v>521</v>
      </c>
      <c r="E610" s="14" t="s">
        <v>2007</v>
      </c>
      <c r="F610" s="15" t="s">
        <v>53</v>
      </c>
      <c r="G610" s="13" t="s">
        <v>63</v>
      </c>
      <c r="H610" s="16">
        <v>11129</v>
      </c>
      <c r="I610" s="14" t="s">
        <v>2008</v>
      </c>
      <c r="J610" s="16">
        <v>3000</v>
      </c>
      <c r="L610">
        <v>1</v>
      </c>
    </row>
    <row r="611" spans="1:10" ht="23.25" customHeight="1">
      <c r="A611" s="12" t="s">
        <v>2009</v>
      </c>
      <c r="B611" s="11"/>
      <c r="C611" s="8" t="s">
        <v>12</v>
      </c>
      <c r="D611" s="8" t="s">
        <v>12</v>
      </c>
      <c r="E611" s="8" t="s">
        <v>12</v>
      </c>
      <c r="F611" s="6" t="s">
        <v>12</v>
      </c>
      <c r="G611" s="6" t="s">
        <v>12</v>
      </c>
      <c r="H611" s="9">
        <v>4184288.88</v>
      </c>
      <c r="I611" s="6" t="s">
        <v>12</v>
      </c>
      <c r="J611" s="20">
        <v>687026</v>
      </c>
    </row>
    <row r="612" spans="1:12" ht="45.75" customHeight="1">
      <c r="A612" s="13">
        <f>SUM($L$3:L612)</f>
        <v>565</v>
      </c>
      <c r="B612" s="14" t="s">
        <v>2010</v>
      </c>
      <c r="C612" s="14" t="s">
        <v>2011</v>
      </c>
      <c r="D612" s="14" t="s">
        <v>83</v>
      </c>
      <c r="E612" s="14" t="s">
        <v>2012</v>
      </c>
      <c r="F612" s="15" t="s">
        <v>21</v>
      </c>
      <c r="G612" s="13" t="s">
        <v>22</v>
      </c>
      <c r="H612" s="16">
        <v>136400</v>
      </c>
      <c r="I612" s="14" t="s">
        <v>2013</v>
      </c>
      <c r="J612" s="16">
        <v>20000</v>
      </c>
      <c r="L612">
        <v>1</v>
      </c>
    </row>
    <row r="613" spans="1:12" ht="42.75" customHeight="1">
      <c r="A613" s="13">
        <f>SUM($L$3:L613)</f>
        <v>566</v>
      </c>
      <c r="B613" s="14" t="s">
        <v>2014</v>
      </c>
      <c r="C613" s="14" t="s">
        <v>2015</v>
      </c>
      <c r="D613" s="14" t="s">
        <v>2016</v>
      </c>
      <c r="E613" s="14" t="s">
        <v>2017</v>
      </c>
      <c r="F613" s="15" t="s">
        <v>21</v>
      </c>
      <c r="G613" s="13" t="s">
        <v>214</v>
      </c>
      <c r="H613" s="16">
        <v>61084</v>
      </c>
      <c r="I613" s="14" t="s">
        <v>2018</v>
      </c>
      <c r="J613" s="16">
        <v>5100</v>
      </c>
      <c r="L613">
        <v>1</v>
      </c>
    </row>
    <row r="614" spans="1:12" ht="57.75" customHeight="1">
      <c r="A614" s="13">
        <f>SUM($L$3:L614)</f>
        <v>567</v>
      </c>
      <c r="B614" s="14" t="s">
        <v>2019</v>
      </c>
      <c r="C614" s="14" t="s">
        <v>2020</v>
      </c>
      <c r="D614" s="14" t="s">
        <v>212</v>
      </c>
      <c r="E614" s="14" t="s">
        <v>2021</v>
      </c>
      <c r="F614" s="15" t="s">
        <v>21</v>
      </c>
      <c r="G614" s="13" t="s">
        <v>314</v>
      </c>
      <c r="H614" s="16">
        <v>25800</v>
      </c>
      <c r="I614" s="14" t="s">
        <v>215</v>
      </c>
      <c r="J614" s="16">
        <v>6000</v>
      </c>
      <c r="L614">
        <v>1</v>
      </c>
    </row>
    <row r="615" spans="1:12" ht="45.75" customHeight="1">
      <c r="A615" s="13">
        <f>SUM($L$3:L615)</f>
        <v>568</v>
      </c>
      <c r="B615" s="14" t="s">
        <v>2022</v>
      </c>
      <c r="C615" s="14" t="s">
        <v>2023</v>
      </c>
      <c r="D615" s="14" t="s">
        <v>2016</v>
      </c>
      <c r="E615" s="14" t="s">
        <v>2024</v>
      </c>
      <c r="F615" s="15" t="s">
        <v>21</v>
      </c>
      <c r="G615" s="13" t="s">
        <v>22</v>
      </c>
      <c r="H615" s="16">
        <v>5466</v>
      </c>
      <c r="I615" s="14" t="s">
        <v>1179</v>
      </c>
      <c r="J615" s="16">
        <v>400</v>
      </c>
      <c r="L615">
        <v>1</v>
      </c>
    </row>
    <row r="616" spans="1:12" ht="69.75" customHeight="1">
      <c r="A616" s="13">
        <f>SUM($L$3:L616)</f>
        <v>569</v>
      </c>
      <c r="B616" s="14" t="s">
        <v>2025</v>
      </c>
      <c r="C616" s="14" t="s">
        <v>2026</v>
      </c>
      <c r="D616" s="14" t="s">
        <v>72</v>
      </c>
      <c r="E616" s="14" t="s">
        <v>2027</v>
      </c>
      <c r="F616" s="15" t="s">
        <v>31</v>
      </c>
      <c r="G616" s="13" t="s">
        <v>47</v>
      </c>
      <c r="H616" s="16">
        <v>482300</v>
      </c>
      <c r="I616" s="14" t="s">
        <v>2028</v>
      </c>
      <c r="J616" s="16">
        <v>142000</v>
      </c>
      <c r="L616">
        <v>1</v>
      </c>
    </row>
    <row r="617" spans="1:12" ht="57.75" customHeight="1">
      <c r="A617" s="13">
        <f>SUM($L$3:L617)</f>
        <v>570</v>
      </c>
      <c r="B617" s="14" t="s">
        <v>2029</v>
      </c>
      <c r="C617" s="14" t="s">
        <v>2026</v>
      </c>
      <c r="D617" s="14" t="s">
        <v>72</v>
      </c>
      <c r="E617" s="14" t="s">
        <v>2030</v>
      </c>
      <c r="F617" s="15" t="s">
        <v>31</v>
      </c>
      <c r="G617" s="13" t="s">
        <v>37</v>
      </c>
      <c r="H617" s="16">
        <v>354135.2</v>
      </c>
      <c r="I617" s="14" t="s">
        <v>2031</v>
      </c>
      <c r="J617" s="16">
        <v>65000</v>
      </c>
      <c r="L617">
        <v>1</v>
      </c>
    </row>
    <row r="618" spans="1:12" ht="45.75" customHeight="1">
      <c r="A618" s="13">
        <f>SUM($L$3:L618)</f>
        <v>571</v>
      </c>
      <c r="B618" s="14" t="s">
        <v>2032</v>
      </c>
      <c r="C618" s="14" t="s">
        <v>2033</v>
      </c>
      <c r="D618" s="14" t="s">
        <v>391</v>
      </c>
      <c r="E618" s="14" t="s">
        <v>2034</v>
      </c>
      <c r="F618" s="15" t="s">
        <v>31</v>
      </c>
      <c r="G618" s="13" t="s">
        <v>47</v>
      </c>
      <c r="H618" s="16">
        <v>300000</v>
      </c>
      <c r="I618" s="14" t="s">
        <v>388</v>
      </c>
      <c r="J618" s="16">
        <v>46000</v>
      </c>
      <c r="L618">
        <v>1</v>
      </c>
    </row>
    <row r="619" spans="1:12" ht="45.75" customHeight="1">
      <c r="A619" s="13">
        <f>SUM($L$3:L619)</f>
        <v>572</v>
      </c>
      <c r="B619" s="14" t="s">
        <v>2035</v>
      </c>
      <c r="C619" s="14" t="s">
        <v>2036</v>
      </c>
      <c r="D619" s="14" t="s">
        <v>212</v>
      </c>
      <c r="E619" s="14" t="s">
        <v>2037</v>
      </c>
      <c r="F619" s="15" t="s">
        <v>31</v>
      </c>
      <c r="G619" s="13" t="s">
        <v>43</v>
      </c>
      <c r="H619" s="16">
        <v>270000</v>
      </c>
      <c r="I619" s="14" t="s">
        <v>115</v>
      </c>
      <c r="J619" s="16">
        <v>20000</v>
      </c>
      <c r="L619">
        <v>1</v>
      </c>
    </row>
    <row r="620" spans="1:12" ht="57.75" customHeight="1">
      <c r="A620" s="13">
        <f>SUM($L$3:L620)</f>
        <v>573</v>
      </c>
      <c r="B620" s="14" t="s">
        <v>2038</v>
      </c>
      <c r="C620" s="14" t="s">
        <v>2039</v>
      </c>
      <c r="D620" s="14" t="s">
        <v>1979</v>
      </c>
      <c r="E620" s="14" t="s">
        <v>2040</v>
      </c>
      <c r="F620" s="15" t="s">
        <v>31</v>
      </c>
      <c r="G620" s="13" t="s">
        <v>32</v>
      </c>
      <c r="H620" s="16">
        <v>269849</v>
      </c>
      <c r="I620" s="14" t="s">
        <v>388</v>
      </c>
      <c r="J620" s="16">
        <v>40800</v>
      </c>
      <c r="L620">
        <v>1</v>
      </c>
    </row>
    <row r="621" spans="1:12" ht="45.75" customHeight="1">
      <c r="A621" s="13">
        <f>SUM($L$3:L621)</f>
        <v>574</v>
      </c>
      <c r="B621" s="14" t="s">
        <v>2041</v>
      </c>
      <c r="C621" s="14" t="s">
        <v>2042</v>
      </c>
      <c r="D621" s="14" t="s">
        <v>212</v>
      </c>
      <c r="E621" s="14" t="s">
        <v>2043</v>
      </c>
      <c r="F621" s="15" t="s">
        <v>31</v>
      </c>
      <c r="G621" s="13" t="s">
        <v>133</v>
      </c>
      <c r="H621" s="16">
        <v>198604</v>
      </c>
      <c r="I621" s="14" t="s">
        <v>2044</v>
      </c>
      <c r="J621" s="16">
        <v>20000</v>
      </c>
      <c r="L621">
        <v>1</v>
      </c>
    </row>
    <row r="622" spans="1:12" ht="57.75" customHeight="1">
      <c r="A622" s="13">
        <f>SUM($L$3:L622)</f>
        <v>575</v>
      </c>
      <c r="B622" s="14" t="s">
        <v>2045</v>
      </c>
      <c r="C622" s="14" t="s">
        <v>702</v>
      </c>
      <c r="D622" s="14" t="s">
        <v>83</v>
      </c>
      <c r="E622" s="14" t="s">
        <v>2046</v>
      </c>
      <c r="F622" s="15" t="s">
        <v>31</v>
      </c>
      <c r="G622" s="13" t="s">
        <v>37</v>
      </c>
      <c r="H622" s="16">
        <v>152630</v>
      </c>
      <c r="I622" s="14" t="s">
        <v>2047</v>
      </c>
      <c r="J622" s="16">
        <v>15000</v>
      </c>
      <c r="L622">
        <v>1</v>
      </c>
    </row>
    <row r="623" spans="1:12" ht="69.75" customHeight="1">
      <c r="A623" s="13">
        <f>SUM($L$3:L623)</f>
        <v>576</v>
      </c>
      <c r="B623" s="14" t="s">
        <v>2048</v>
      </c>
      <c r="C623" s="14" t="s">
        <v>2026</v>
      </c>
      <c r="D623" s="14" t="s">
        <v>72</v>
      </c>
      <c r="E623" s="14" t="s">
        <v>2049</v>
      </c>
      <c r="F623" s="15" t="s">
        <v>31</v>
      </c>
      <c r="G623" s="13" t="s">
        <v>43</v>
      </c>
      <c r="H623" s="16">
        <v>150250</v>
      </c>
      <c r="I623" s="14" t="s">
        <v>2050</v>
      </c>
      <c r="J623" s="16">
        <v>50000</v>
      </c>
      <c r="L623">
        <v>1</v>
      </c>
    </row>
    <row r="624" spans="1:12" ht="45.75" customHeight="1">
      <c r="A624" s="13">
        <f>SUM($L$3:L624)</f>
        <v>577</v>
      </c>
      <c r="B624" s="14" t="s">
        <v>2051</v>
      </c>
      <c r="C624" s="14" t="s">
        <v>2052</v>
      </c>
      <c r="D624" s="14" t="s">
        <v>19</v>
      </c>
      <c r="E624" s="14" t="s">
        <v>2053</v>
      </c>
      <c r="F624" s="15" t="s">
        <v>31</v>
      </c>
      <c r="G624" s="13" t="s">
        <v>32</v>
      </c>
      <c r="H624" s="16">
        <v>126158</v>
      </c>
      <c r="I624" s="14" t="s">
        <v>2054</v>
      </c>
      <c r="J624" s="16">
        <v>40000</v>
      </c>
      <c r="L624">
        <v>1</v>
      </c>
    </row>
    <row r="625" spans="1:12" ht="45.75" customHeight="1">
      <c r="A625" s="13">
        <f>SUM($L$3:L625)</f>
        <v>578</v>
      </c>
      <c r="B625" s="14" t="s">
        <v>2055</v>
      </c>
      <c r="C625" s="14" t="s">
        <v>2056</v>
      </c>
      <c r="D625" s="14" t="s">
        <v>2016</v>
      </c>
      <c r="E625" s="14" t="s">
        <v>2057</v>
      </c>
      <c r="F625" s="15" t="s">
        <v>31</v>
      </c>
      <c r="G625" s="13" t="s">
        <v>47</v>
      </c>
      <c r="H625" s="16">
        <v>98649</v>
      </c>
      <c r="I625" s="14" t="s">
        <v>388</v>
      </c>
      <c r="J625" s="16">
        <v>3000</v>
      </c>
      <c r="L625">
        <v>1</v>
      </c>
    </row>
    <row r="626" spans="1:12" ht="45.75" customHeight="1">
      <c r="A626" s="13">
        <f>SUM($L$3:L626)</f>
        <v>579</v>
      </c>
      <c r="B626" s="14" t="s">
        <v>2058</v>
      </c>
      <c r="C626" s="14" t="s">
        <v>2059</v>
      </c>
      <c r="D626" s="14" t="s">
        <v>26</v>
      </c>
      <c r="E626" s="14" t="s">
        <v>2060</v>
      </c>
      <c r="F626" s="15" t="s">
        <v>31</v>
      </c>
      <c r="G626" s="13" t="s">
        <v>133</v>
      </c>
      <c r="H626" s="16">
        <v>74989.98</v>
      </c>
      <c r="I626" s="14" t="s">
        <v>2061</v>
      </c>
      <c r="J626" s="16">
        <v>25000</v>
      </c>
      <c r="L626">
        <v>1</v>
      </c>
    </row>
    <row r="627" spans="1:12" ht="60" customHeight="1">
      <c r="A627" s="13">
        <f>SUM($L$3:L627)</f>
        <v>580</v>
      </c>
      <c r="B627" s="14" t="s">
        <v>2062</v>
      </c>
      <c r="C627" s="14" t="s">
        <v>2063</v>
      </c>
      <c r="D627" s="14" t="s">
        <v>83</v>
      </c>
      <c r="E627" s="14" t="s">
        <v>2064</v>
      </c>
      <c r="F627" s="15" t="s">
        <v>31</v>
      </c>
      <c r="G627" s="13" t="s">
        <v>43</v>
      </c>
      <c r="H627" s="16">
        <v>71587</v>
      </c>
      <c r="I627" s="14" t="s">
        <v>2013</v>
      </c>
      <c r="J627" s="16">
        <v>16000</v>
      </c>
      <c r="L627">
        <v>1</v>
      </c>
    </row>
    <row r="628" spans="1:12" ht="69.75" customHeight="1">
      <c r="A628" s="13">
        <f>SUM($L$3:L628)</f>
        <v>581</v>
      </c>
      <c r="B628" s="14" t="s">
        <v>2065</v>
      </c>
      <c r="C628" s="14" t="s">
        <v>2066</v>
      </c>
      <c r="D628" s="14" t="s">
        <v>2016</v>
      </c>
      <c r="E628" s="14" t="s">
        <v>2067</v>
      </c>
      <c r="F628" s="15" t="s">
        <v>31</v>
      </c>
      <c r="G628" s="13" t="s">
        <v>2068</v>
      </c>
      <c r="H628" s="16">
        <v>52166</v>
      </c>
      <c r="I628" s="14" t="s">
        <v>388</v>
      </c>
      <c r="J628" s="16">
        <v>6000</v>
      </c>
      <c r="L628">
        <v>1</v>
      </c>
    </row>
    <row r="629" spans="1:12" ht="69.75" customHeight="1">
      <c r="A629" s="13">
        <f>SUM($L$3:L629)</f>
        <v>582</v>
      </c>
      <c r="B629" s="14" t="s">
        <v>2069</v>
      </c>
      <c r="C629" s="14" t="s">
        <v>2070</v>
      </c>
      <c r="D629" s="14" t="s">
        <v>2016</v>
      </c>
      <c r="E629" s="14" t="s">
        <v>2071</v>
      </c>
      <c r="F629" s="15" t="s">
        <v>31</v>
      </c>
      <c r="G629" s="13" t="s">
        <v>89</v>
      </c>
      <c r="H629" s="16">
        <v>45968</v>
      </c>
      <c r="I629" s="14" t="s">
        <v>388</v>
      </c>
      <c r="J629" s="16">
        <v>3000</v>
      </c>
      <c r="L629">
        <v>1</v>
      </c>
    </row>
    <row r="630" spans="1:12" ht="37.5" customHeight="1">
      <c r="A630" s="13">
        <f>SUM($L$3:L630)</f>
        <v>583</v>
      </c>
      <c r="B630" s="14" t="s">
        <v>2072</v>
      </c>
      <c r="C630" s="14" t="s">
        <v>2073</v>
      </c>
      <c r="D630" s="14" t="s">
        <v>2016</v>
      </c>
      <c r="E630" s="14" t="s">
        <v>2074</v>
      </c>
      <c r="F630" s="15" t="s">
        <v>31</v>
      </c>
      <c r="G630" s="13" t="s">
        <v>89</v>
      </c>
      <c r="H630" s="16">
        <v>44351</v>
      </c>
      <c r="I630" s="14" t="s">
        <v>388</v>
      </c>
      <c r="J630" s="16">
        <v>3000</v>
      </c>
      <c r="L630">
        <v>1</v>
      </c>
    </row>
    <row r="631" spans="1:12" ht="57.75" customHeight="1">
      <c r="A631" s="13">
        <f>SUM($L$3:L631)</f>
        <v>584</v>
      </c>
      <c r="B631" s="14" t="s">
        <v>2075</v>
      </c>
      <c r="C631" s="14" t="s">
        <v>2076</v>
      </c>
      <c r="D631" s="14" t="s">
        <v>1979</v>
      </c>
      <c r="E631" s="14" t="s">
        <v>2077</v>
      </c>
      <c r="F631" s="15" t="s">
        <v>31</v>
      </c>
      <c r="G631" s="13" t="s">
        <v>32</v>
      </c>
      <c r="H631" s="16">
        <v>40285</v>
      </c>
      <c r="I631" s="14" t="s">
        <v>2078</v>
      </c>
      <c r="J631" s="16">
        <v>1500</v>
      </c>
      <c r="L631">
        <v>1</v>
      </c>
    </row>
    <row r="632" spans="1:12" ht="69.75" customHeight="1">
      <c r="A632" s="13">
        <f>SUM($L$3:L632)</f>
        <v>585</v>
      </c>
      <c r="B632" s="14" t="s">
        <v>2079</v>
      </c>
      <c r="C632" s="14" t="s">
        <v>2080</v>
      </c>
      <c r="D632" s="14" t="s">
        <v>2081</v>
      </c>
      <c r="E632" s="14" t="s">
        <v>2082</v>
      </c>
      <c r="F632" s="15" t="s">
        <v>31</v>
      </c>
      <c r="G632" s="13" t="s">
        <v>37</v>
      </c>
      <c r="H632" s="16">
        <v>28559</v>
      </c>
      <c r="I632" s="14" t="s">
        <v>2083</v>
      </c>
      <c r="J632" s="16">
        <v>3900</v>
      </c>
      <c r="L632">
        <v>1</v>
      </c>
    </row>
    <row r="633" spans="1:12" ht="99.75" customHeight="1">
      <c r="A633" s="13">
        <f>SUM($L$3:L633)</f>
        <v>586</v>
      </c>
      <c r="B633" s="14" t="s">
        <v>2084</v>
      </c>
      <c r="C633" s="14" t="s">
        <v>2085</v>
      </c>
      <c r="D633" s="14" t="s">
        <v>1250</v>
      </c>
      <c r="E633" s="14" t="s">
        <v>2086</v>
      </c>
      <c r="F633" s="15" t="s">
        <v>53</v>
      </c>
      <c r="G633" s="13" t="s">
        <v>54</v>
      </c>
      <c r="H633" s="16">
        <v>231873</v>
      </c>
      <c r="I633" s="14" t="s">
        <v>2087</v>
      </c>
      <c r="J633" s="16">
        <v>5000</v>
      </c>
      <c r="L633">
        <v>1</v>
      </c>
    </row>
    <row r="634" spans="1:12" ht="45.75" customHeight="1">
      <c r="A634" s="13">
        <f>SUM($L$3:L634)</f>
        <v>587</v>
      </c>
      <c r="B634" s="14" t="s">
        <v>2088</v>
      </c>
      <c r="C634" s="14" t="s">
        <v>2023</v>
      </c>
      <c r="D634" s="14" t="s">
        <v>2016</v>
      </c>
      <c r="E634" s="14" t="s">
        <v>2089</v>
      </c>
      <c r="F634" s="15" t="s">
        <v>53</v>
      </c>
      <c r="G634" s="13" t="s">
        <v>139</v>
      </c>
      <c r="H634" s="16">
        <v>192030</v>
      </c>
      <c r="I634" s="14" t="s">
        <v>2090</v>
      </c>
      <c r="J634" s="16">
        <v>8166</v>
      </c>
      <c r="L634">
        <v>1</v>
      </c>
    </row>
    <row r="635" spans="1:12" ht="69.75" customHeight="1">
      <c r="A635" s="13">
        <f>SUM($L$3:L635)</f>
        <v>588</v>
      </c>
      <c r="B635" s="14" t="s">
        <v>2091</v>
      </c>
      <c r="C635" s="14" t="s">
        <v>2092</v>
      </c>
      <c r="D635" s="14" t="s">
        <v>386</v>
      </c>
      <c r="E635" s="14" t="s">
        <v>2093</v>
      </c>
      <c r="F635" s="15" t="s">
        <v>53</v>
      </c>
      <c r="G635" s="13" t="s">
        <v>139</v>
      </c>
      <c r="H635" s="16">
        <v>183000</v>
      </c>
      <c r="I635" s="14" t="s">
        <v>1645</v>
      </c>
      <c r="J635" s="16">
        <v>67000</v>
      </c>
      <c r="L635">
        <v>1</v>
      </c>
    </row>
    <row r="636" spans="1:12" ht="70.5" customHeight="1">
      <c r="A636" s="13">
        <f>SUM($L$3:L636)</f>
        <v>589</v>
      </c>
      <c r="B636" s="14" t="s">
        <v>2094</v>
      </c>
      <c r="C636" s="14" t="s">
        <v>2095</v>
      </c>
      <c r="D636" s="14" t="s">
        <v>212</v>
      </c>
      <c r="E636" s="14" t="s">
        <v>2096</v>
      </c>
      <c r="F636" s="15" t="s">
        <v>53</v>
      </c>
      <c r="G636" s="13" t="s">
        <v>105</v>
      </c>
      <c r="H636" s="16">
        <v>168600</v>
      </c>
      <c r="I636" s="14" t="s">
        <v>38</v>
      </c>
      <c r="J636" s="16">
        <v>30000</v>
      </c>
      <c r="L636">
        <v>1</v>
      </c>
    </row>
    <row r="637" spans="1:12" ht="45.75" customHeight="1">
      <c r="A637" s="13">
        <f>SUM($L$3:L637)</f>
        <v>590</v>
      </c>
      <c r="B637" s="14" t="s">
        <v>2097</v>
      </c>
      <c r="C637" s="14" t="s">
        <v>2098</v>
      </c>
      <c r="D637" s="14" t="s">
        <v>521</v>
      </c>
      <c r="E637" s="14" t="s">
        <v>2099</v>
      </c>
      <c r="F637" s="15" t="s">
        <v>53</v>
      </c>
      <c r="G637" s="13" t="s">
        <v>105</v>
      </c>
      <c r="H637" s="16">
        <v>150943.7</v>
      </c>
      <c r="I637" s="14" t="s">
        <v>2100</v>
      </c>
      <c r="J637" s="16">
        <v>20000</v>
      </c>
      <c r="L637">
        <v>1</v>
      </c>
    </row>
    <row r="638" spans="1:12" ht="57.75" customHeight="1">
      <c r="A638" s="13">
        <f>SUM($L$3:L638)</f>
        <v>591</v>
      </c>
      <c r="B638" s="14" t="s">
        <v>2101</v>
      </c>
      <c r="C638" s="14" t="s">
        <v>2102</v>
      </c>
      <c r="D638" s="14" t="s">
        <v>2081</v>
      </c>
      <c r="E638" s="14" t="s">
        <v>2103</v>
      </c>
      <c r="F638" s="15" t="s">
        <v>53</v>
      </c>
      <c r="G638" s="13" t="s">
        <v>255</v>
      </c>
      <c r="H638" s="16">
        <v>130000</v>
      </c>
      <c r="I638" s="14" t="s">
        <v>2104</v>
      </c>
      <c r="J638" s="16">
        <v>15660</v>
      </c>
      <c r="L638">
        <v>1</v>
      </c>
    </row>
    <row r="639" spans="1:12" ht="45.75" customHeight="1">
      <c r="A639" s="13">
        <f>SUM($L$3:L639)</f>
        <v>592</v>
      </c>
      <c r="B639" s="14" t="s">
        <v>2105</v>
      </c>
      <c r="C639" s="14" t="s">
        <v>2106</v>
      </c>
      <c r="D639" s="14" t="s">
        <v>2016</v>
      </c>
      <c r="E639" s="14" t="s">
        <v>2107</v>
      </c>
      <c r="F639" s="15" t="s">
        <v>53</v>
      </c>
      <c r="G639" s="13" t="s">
        <v>255</v>
      </c>
      <c r="H639" s="16">
        <v>123611</v>
      </c>
      <c r="I639" s="14" t="s">
        <v>2108</v>
      </c>
      <c r="J639" s="16">
        <v>1500</v>
      </c>
      <c r="L639">
        <v>1</v>
      </c>
    </row>
    <row r="640" spans="1:12" ht="33.75" customHeight="1">
      <c r="A640" s="13">
        <f>SUM($L$3:L640)</f>
        <v>593</v>
      </c>
      <c r="B640" s="14" t="s">
        <v>2109</v>
      </c>
      <c r="C640" s="14" t="s">
        <v>2110</v>
      </c>
      <c r="D640" s="14" t="s">
        <v>26</v>
      </c>
      <c r="E640" s="14" t="s">
        <v>2111</v>
      </c>
      <c r="F640" s="15" t="s">
        <v>53</v>
      </c>
      <c r="G640" s="13" t="s">
        <v>63</v>
      </c>
      <c r="H640" s="16">
        <v>15000</v>
      </c>
      <c r="I640" s="14" t="s">
        <v>221</v>
      </c>
      <c r="J640" s="16">
        <v>8000</v>
      </c>
      <c r="L640">
        <v>1</v>
      </c>
    </row>
    <row r="641" spans="1:10" ht="23.25" customHeight="1">
      <c r="A641" s="12" t="s">
        <v>2112</v>
      </c>
      <c r="B641" s="11"/>
      <c r="C641" s="8" t="s">
        <v>12</v>
      </c>
      <c r="D641" s="8" t="s">
        <v>12</v>
      </c>
      <c r="E641" s="8" t="s">
        <v>12</v>
      </c>
      <c r="F641" s="6" t="s">
        <v>12</v>
      </c>
      <c r="G641" s="6" t="s">
        <v>12</v>
      </c>
      <c r="H641" s="9">
        <v>1040228.78</v>
      </c>
      <c r="I641" s="6" t="s">
        <v>12</v>
      </c>
      <c r="J641" s="20">
        <v>142450</v>
      </c>
    </row>
    <row r="642" spans="1:12" ht="69.75" customHeight="1">
      <c r="A642" s="13">
        <f>SUM($L$3:L642)</f>
        <v>594</v>
      </c>
      <c r="B642" s="14" t="s">
        <v>2113</v>
      </c>
      <c r="C642" s="14" t="s">
        <v>2114</v>
      </c>
      <c r="D642" s="14" t="s">
        <v>2114</v>
      </c>
      <c r="E642" s="14" t="s">
        <v>2115</v>
      </c>
      <c r="F642" s="15" t="s">
        <v>21</v>
      </c>
      <c r="G642" s="13" t="s">
        <v>22</v>
      </c>
      <c r="H642" s="16">
        <v>209389</v>
      </c>
      <c r="I642" s="14" t="s">
        <v>2116</v>
      </c>
      <c r="J642" s="16">
        <v>3500</v>
      </c>
      <c r="L642">
        <v>1</v>
      </c>
    </row>
    <row r="643" spans="1:12" ht="45.75" customHeight="1">
      <c r="A643" s="13">
        <f>SUM($L$3:L643)</f>
        <v>595</v>
      </c>
      <c r="B643" s="14" t="s">
        <v>2117</v>
      </c>
      <c r="C643" s="14" t="s">
        <v>2114</v>
      </c>
      <c r="D643" s="14" t="s">
        <v>2114</v>
      </c>
      <c r="E643" s="14" t="s">
        <v>2118</v>
      </c>
      <c r="F643" s="15" t="s">
        <v>21</v>
      </c>
      <c r="G643" s="13" t="s">
        <v>22</v>
      </c>
      <c r="H643" s="16">
        <v>102807</v>
      </c>
      <c r="I643" s="14" t="s">
        <v>2119</v>
      </c>
      <c r="J643" s="16">
        <v>17500</v>
      </c>
      <c r="L643">
        <v>1</v>
      </c>
    </row>
    <row r="644" spans="1:12" ht="57.75" customHeight="1">
      <c r="A644" s="13">
        <f>SUM($L$3:L644)</f>
        <v>596</v>
      </c>
      <c r="B644" s="14" t="s">
        <v>2120</v>
      </c>
      <c r="C644" s="14" t="s">
        <v>2114</v>
      </c>
      <c r="D644" s="14" t="s">
        <v>2114</v>
      </c>
      <c r="E644" s="14" t="s">
        <v>2121</v>
      </c>
      <c r="F644" s="15" t="s">
        <v>21</v>
      </c>
      <c r="G644" s="13" t="s">
        <v>269</v>
      </c>
      <c r="H644" s="16">
        <v>32800</v>
      </c>
      <c r="I644" s="14" t="s">
        <v>2122</v>
      </c>
      <c r="J644" s="16">
        <v>1000</v>
      </c>
      <c r="L644">
        <v>1</v>
      </c>
    </row>
    <row r="645" spans="1:12" ht="69.75" customHeight="1">
      <c r="A645" s="13">
        <f>SUM($L$3:L645)</f>
        <v>597</v>
      </c>
      <c r="B645" s="14" t="s">
        <v>2123</v>
      </c>
      <c r="C645" s="14" t="s">
        <v>2124</v>
      </c>
      <c r="D645" s="14" t="s">
        <v>2125</v>
      </c>
      <c r="E645" s="14" t="s">
        <v>2126</v>
      </c>
      <c r="F645" s="15" t="s">
        <v>21</v>
      </c>
      <c r="G645" s="13" t="s">
        <v>314</v>
      </c>
      <c r="H645" s="16">
        <v>5998</v>
      </c>
      <c r="I645" s="14" t="s">
        <v>1912</v>
      </c>
      <c r="J645" s="16">
        <v>850</v>
      </c>
      <c r="L645">
        <v>1</v>
      </c>
    </row>
    <row r="646" spans="1:12" ht="57.75" customHeight="1">
      <c r="A646" s="13">
        <f>SUM($L$3:L646)</f>
        <v>598</v>
      </c>
      <c r="B646" s="14" t="s">
        <v>2127</v>
      </c>
      <c r="C646" s="14" t="s">
        <v>2128</v>
      </c>
      <c r="D646" s="14" t="s">
        <v>2129</v>
      </c>
      <c r="E646" s="14" t="s">
        <v>2130</v>
      </c>
      <c r="F646" s="15" t="s">
        <v>31</v>
      </c>
      <c r="G646" s="13" t="s">
        <v>527</v>
      </c>
      <c r="H646" s="16">
        <v>332521</v>
      </c>
      <c r="I646" s="14" t="s">
        <v>2131</v>
      </c>
      <c r="J646" s="16">
        <v>80600</v>
      </c>
      <c r="L646">
        <v>1</v>
      </c>
    </row>
    <row r="647" spans="1:12" ht="61.5" customHeight="1">
      <c r="A647" s="13">
        <f>SUM($L$3:L647)</f>
        <v>599</v>
      </c>
      <c r="B647" s="14" t="s">
        <v>2132</v>
      </c>
      <c r="C647" s="14" t="s">
        <v>2114</v>
      </c>
      <c r="D647" s="14" t="s">
        <v>2114</v>
      </c>
      <c r="E647" s="14" t="s">
        <v>2133</v>
      </c>
      <c r="F647" s="15" t="s">
        <v>31</v>
      </c>
      <c r="G647" s="13" t="s">
        <v>47</v>
      </c>
      <c r="H647" s="16">
        <v>40176</v>
      </c>
      <c r="I647" s="14" t="s">
        <v>2134</v>
      </c>
      <c r="J647" s="16">
        <v>4000</v>
      </c>
      <c r="L647">
        <v>1</v>
      </c>
    </row>
    <row r="648" spans="1:12" ht="53.25" customHeight="1">
      <c r="A648" s="13">
        <f>SUM($L$3:L648)</f>
        <v>600</v>
      </c>
      <c r="B648" s="14" t="s">
        <v>2135</v>
      </c>
      <c r="C648" s="14" t="s">
        <v>2136</v>
      </c>
      <c r="D648" s="14" t="s">
        <v>2137</v>
      </c>
      <c r="E648" s="14" t="s">
        <v>2138</v>
      </c>
      <c r="F648" s="15" t="s">
        <v>31</v>
      </c>
      <c r="G648" s="13" t="s">
        <v>47</v>
      </c>
      <c r="H648" s="16">
        <v>24040</v>
      </c>
      <c r="I648" s="14" t="s">
        <v>38</v>
      </c>
      <c r="J648" s="16">
        <v>2900</v>
      </c>
      <c r="L648">
        <v>1</v>
      </c>
    </row>
    <row r="649" spans="1:12" ht="117.75" customHeight="1">
      <c r="A649" s="13">
        <f>SUM($L$3:L649)</f>
        <v>601</v>
      </c>
      <c r="B649" s="14" t="s">
        <v>2139</v>
      </c>
      <c r="C649" s="14" t="s">
        <v>1808</v>
      </c>
      <c r="D649" s="14" t="s">
        <v>1250</v>
      </c>
      <c r="E649" s="14" t="s">
        <v>2140</v>
      </c>
      <c r="F649" s="15" t="s">
        <v>53</v>
      </c>
      <c r="G649" s="13" t="s">
        <v>63</v>
      </c>
      <c r="H649" s="16">
        <v>91544.78</v>
      </c>
      <c r="I649" s="14" t="s">
        <v>2141</v>
      </c>
      <c r="J649" s="16">
        <v>10000</v>
      </c>
      <c r="L649">
        <v>1</v>
      </c>
    </row>
    <row r="650" spans="1:12" ht="60" customHeight="1">
      <c r="A650" s="13">
        <f>SUM($L$3:L650)</f>
        <v>602</v>
      </c>
      <c r="B650" s="14" t="s">
        <v>2142</v>
      </c>
      <c r="C650" s="14" t="s">
        <v>2006</v>
      </c>
      <c r="D650" s="14" t="s">
        <v>521</v>
      </c>
      <c r="E650" s="14" t="s">
        <v>2143</v>
      </c>
      <c r="F650" s="15" t="s">
        <v>53</v>
      </c>
      <c r="G650" s="13" t="s">
        <v>63</v>
      </c>
      <c r="H650" s="16">
        <v>90000</v>
      </c>
      <c r="I650" s="14" t="s">
        <v>2144</v>
      </c>
      <c r="J650" s="16">
        <v>1300</v>
      </c>
      <c r="L650">
        <v>1</v>
      </c>
    </row>
    <row r="651" spans="1:12" ht="56.25" customHeight="1">
      <c r="A651" s="13">
        <f>SUM($L$3:L651)</f>
        <v>603</v>
      </c>
      <c r="B651" s="14" t="s">
        <v>2145</v>
      </c>
      <c r="C651" s="14" t="s">
        <v>2146</v>
      </c>
      <c r="D651" s="14" t="s">
        <v>2146</v>
      </c>
      <c r="E651" s="14" t="s">
        <v>2147</v>
      </c>
      <c r="F651" s="15" t="s">
        <v>53</v>
      </c>
      <c r="G651" s="13" t="s">
        <v>105</v>
      </c>
      <c r="H651" s="16">
        <v>60953</v>
      </c>
      <c r="I651" s="14" t="s">
        <v>2148</v>
      </c>
      <c r="J651" s="16">
        <v>800</v>
      </c>
      <c r="L651">
        <v>1</v>
      </c>
    </row>
    <row r="652" spans="1:12" ht="45.75" customHeight="1">
      <c r="A652" s="13">
        <f>SUM($L$3:L652)</f>
        <v>604</v>
      </c>
      <c r="B652" s="14" t="s">
        <v>2149</v>
      </c>
      <c r="C652" s="14" t="s">
        <v>2150</v>
      </c>
      <c r="D652" s="14" t="s">
        <v>386</v>
      </c>
      <c r="E652" s="14" t="s">
        <v>2151</v>
      </c>
      <c r="F652" s="15" t="s">
        <v>53</v>
      </c>
      <c r="G652" s="13" t="s">
        <v>105</v>
      </c>
      <c r="H652" s="16">
        <v>50000</v>
      </c>
      <c r="I652" s="14" t="s">
        <v>2152</v>
      </c>
      <c r="J652" s="16">
        <v>20000</v>
      </c>
      <c r="L652">
        <v>1</v>
      </c>
    </row>
    <row r="653" spans="1:10" ht="23.25" customHeight="1">
      <c r="A653" s="12" t="s">
        <v>2153</v>
      </c>
      <c r="B653" s="11"/>
      <c r="C653" s="8" t="s">
        <v>12</v>
      </c>
      <c r="D653" s="8" t="s">
        <v>12</v>
      </c>
      <c r="E653" s="8" t="s">
        <v>12</v>
      </c>
      <c r="F653" s="6" t="s">
        <v>12</v>
      </c>
      <c r="G653" s="6" t="s">
        <v>12</v>
      </c>
      <c r="H653" s="9">
        <v>366219</v>
      </c>
      <c r="I653" s="6" t="s">
        <v>12</v>
      </c>
      <c r="J653" s="20">
        <v>63508</v>
      </c>
    </row>
    <row r="654" spans="1:12" ht="33.75" customHeight="1">
      <c r="A654" s="13">
        <f>SUM($L$3:L654)</f>
        <v>605</v>
      </c>
      <c r="B654" s="14" t="s">
        <v>2154</v>
      </c>
      <c r="C654" s="14" t="s">
        <v>2102</v>
      </c>
      <c r="D654" s="14" t="s">
        <v>2081</v>
      </c>
      <c r="E654" s="14" t="s">
        <v>2155</v>
      </c>
      <c r="F654" s="15" t="s">
        <v>21</v>
      </c>
      <c r="G654" s="13" t="s">
        <v>314</v>
      </c>
      <c r="H654" s="16">
        <v>46012</v>
      </c>
      <c r="I654" s="14" t="s">
        <v>221</v>
      </c>
      <c r="J654" s="16">
        <v>9500</v>
      </c>
      <c r="L654">
        <v>1</v>
      </c>
    </row>
    <row r="655" spans="1:12" ht="45.75" customHeight="1">
      <c r="A655" s="13">
        <f>SUM($L$3:L655)</f>
        <v>606</v>
      </c>
      <c r="B655" s="14" t="s">
        <v>2156</v>
      </c>
      <c r="C655" s="14" t="s">
        <v>2157</v>
      </c>
      <c r="D655" s="14" t="s">
        <v>2081</v>
      </c>
      <c r="E655" s="14" t="s">
        <v>2158</v>
      </c>
      <c r="F655" s="15" t="s">
        <v>21</v>
      </c>
      <c r="G655" s="13" t="s">
        <v>314</v>
      </c>
      <c r="H655" s="16">
        <v>36451</v>
      </c>
      <c r="I655" s="14" t="s">
        <v>2159</v>
      </c>
      <c r="J655" s="16">
        <v>2600</v>
      </c>
      <c r="L655">
        <v>1</v>
      </c>
    </row>
    <row r="656" spans="1:12" ht="57.75" customHeight="1">
      <c r="A656" s="13">
        <f>SUM($L$3:L656)</f>
        <v>607</v>
      </c>
      <c r="B656" s="14" t="s">
        <v>2160</v>
      </c>
      <c r="C656" s="14" t="s">
        <v>2161</v>
      </c>
      <c r="D656" s="14" t="s">
        <v>1250</v>
      </c>
      <c r="E656" s="14" t="s">
        <v>2162</v>
      </c>
      <c r="F656" s="15" t="s">
        <v>21</v>
      </c>
      <c r="G656" s="13" t="s">
        <v>314</v>
      </c>
      <c r="H656" s="16">
        <v>34514</v>
      </c>
      <c r="I656" s="14" t="s">
        <v>2163</v>
      </c>
      <c r="J656" s="16">
        <v>5000</v>
      </c>
      <c r="L656">
        <v>1</v>
      </c>
    </row>
    <row r="657" spans="1:12" ht="93.75" customHeight="1">
      <c r="A657" s="13">
        <f>SUM($L$3:L657)</f>
        <v>608</v>
      </c>
      <c r="B657" s="14" t="s">
        <v>2164</v>
      </c>
      <c r="C657" s="14" t="s">
        <v>2165</v>
      </c>
      <c r="D657" s="14" t="s">
        <v>2081</v>
      </c>
      <c r="E657" s="14" t="s">
        <v>2166</v>
      </c>
      <c r="F657" s="15" t="s">
        <v>21</v>
      </c>
      <c r="G657" s="13" t="s">
        <v>314</v>
      </c>
      <c r="H657" s="16">
        <v>13214</v>
      </c>
      <c r="I657" s="14" t="s">
        <v>2159</v>
      </c>
      <c r="J657" s="16">
        <v>1200</v>
      </c>
      <c r="L657">
        <v>1</v>
      </c>
    </row>
    <row r="658" spans="1:12" ht="45.75" customHeight="1">
      <c r="A658" s="13">
        <f>SUM($L$3:L658)</f>
        <v>609</v>
      </c>
      <c r="B658" s="14" t="s">
        <v>2167</v>
      </c>
      <c r="C658" s="14" t="s">
        <v>2168</v>
      </c>
      <c r="D658" s="14" t="s">
        <v>2081</v>
      </c>
      <c r="E658" s="14" t="s">
        <v>2169</v>
      </c>
      <c r="F658" s="15" t="s">
        <v>31</v>
      </c>
      <c r="G658" s="13" t="s">
        <v>228</v>
      </c>
      <c r="H658" s="16">
        <v>75041</v>
      </c>
      <c r="I658" s="14" t="s">
        <v>221</v>
      </c>
      <c r="J658" s="16">
        <v>8190</v>
      </c>
      <c r="L658">
        <v>1</v>
      </c>
    </row>
    <row r="659" spans="1:12" ht="45.75" customHeight="1">
      <c r="A659" s="13">
        <f>SUM($L$3:L659)</f>
        <v>610</v>
      </c>
      <c r="B659" s="14" t="s">
        <v>2170</v>
      </c>
      <c r="C659" s="14" t="s">
        <v>2102</v>
      </c>
      <c r="D659" s="14" t="s">
        <v>2081</v>
      </c>
      <c r="E659" s="14" t="s">
        <v>2171</v>
      </c>
      <c r="F659" s="15" t="s">
        <v>31</v>
      </c>
      <c r="G659" s="13" t="s">
        <v>37</v>
      </c>
      <c r="H659" s="16">
        <v>55905</v>
      </c>
      <c r="I659" s="14" t="s">
        <v>2172</v>
      </c>
      <c r="J659" s="16">
        <v>15000</v>
      </c>
      <c r="L659">
        <v>1</v>
      </c>
    </row>
    <row r="660" spans="1:12" ht="49.5" customHeight="1">
      <c r="A660" s="13">
        <f>SUM($L$3:L660)</f>
        <v>611</v>
      </c>
      <c r="B660" s="14" t="s">
        <v>2173</v>
      </c>
      <c r="C660" s="14" t="s">
        <v>2174</v>
      </c>
      <c r="D660" s="14" t="s">
        <v>391</v>
      </c>
      <c r="E660" s="14" t="s">
        <v>2175</v>
      </c>
      <c r="F660" s="15" t="s">
        <v>31</v>
      </c>
      <c r="G660" s="13" t="s">
        <v>47</v>
      </c>
      <c r="H660" s="16">
        <v>43000</v>
      </c>
      <c r="I660" s="14" t="s">
        <v>388</v>
      </c>
      <c r="J660" s="16">
        <v>10428</v>
      </c>
      <c r="L660">
        <v>1</v>
      </c>
    </row>
    <row r="661" spans="1:12" ht="47.25" customHeight="1">
      <c r="A661" s="13">
        <f>SUM($L$3:L661)</f>
        <v>612</v>
      </c>
      <c r="B661" s="14" t="s">
        <v>2176</v>
      </c>
      <c r="C661" s="14" t="s">
        <v>2157</v>
      </c>
      <c r="D661" s="14" t="s">
        <v>2081</v>
      </c>
      <c r="E661" s="14" t="s">
        <v>2177</v>
      </c>
      <c r="F661" s="15" t="s">
        <v>31</v>
      </c>
      <c r="G661" s="13" t="s">
        <v>37</v>
      </c>
      <c r="H661" s="16">
        <v>25560</v>
      </c>
      <c r="I661" s="14" t="s">
        <v>2178</v>
      </c>
      <c r="J661" s="16">
        <v>6200</v>
      </c>
      <c r="L661">
        <v>1</v>
      </c>
    </row>
    <row r="662" spans="1:12" ht="45.75" customHeight="1">
      <c r="A662" s="13">
        <f>SUM($L$3:L662)</f>
        <v>613</v>
      </c>
      <c r="B662" s="14" t="s">
        <v>2179</v>
      </c>
      <c r="C662" s="14" t="s">
        <v>2180</v>
      </c>
      <c r="D662" s="14" t="s">
        <v>2081</v>
      </c>
      <c r="E662" s="14" t="s">
        <v>2181</v>
      </c>
      <c r="F662" s="15" t="s">
        <v>31</v>
      </c>
      <c r="G662" s="13" t="s">
        <v>43</v>
      </c>
      <c r="H662" s="16">
        <v>23771</v>
      </c>
      <c r="I662" s="14" t="s">
        <v>221</v>
      </c>
      <c r="J662" s="16">
        <v>2500</v>
      </c>
      <c r="L662">
        <v>1</v>
      </c>
    </row>
    <row r="663" spans="1:12" ht="81.75" customHeight="1">
      <c r="A663" s="13">
        <f>SUM($L$3:L663)</f>
        <v>614</v>
      </c>
      <c r="B663" s="14" t="s">
        <v>2182</v>
      </c>
      <c r="C663" s="14" t="s">
        <v>2183</v>
      </c>
      <c r="D663" s="14" t="s">
        <v>2081</v>
      </c>
      <c r="E663" s="14" t="s">
        <v>2184</v>
      </c>
      <c r="F663" s="15" t="s">
        <v>31</v>
      </c>
      <c r="G663" s="13" t="s">
        <v>43</v>
      </c>
      <c r="H663" s="16">
        <v>6673</v>
      </c>
      <c r="I663" s="14" t="s">
        <v>2185</v>
      </c>
      <c r="J663" s="16">
        <v>1590</v>
      </c>
      <c r="L663">
        <v>1</v>
      </c>
    </row>
    <row r="664" spans="1:12" ht="33.75" customHeight="1">
      <c r="A664" s="13">
        <f>SUM($L$3:L664)</f>
        <v>615</v>
      </c>
      <c r="B664" s="14" t="s">
        <v>2186</v>
      </c>
      <c r="C664" s="14" t="s">
        <v>2187</v>
      </c>
      <c r="D664" s="14" t="s">
        <v>399</v>
      </c>
      <c r="E664" s="14" t="s">
        <v>2188</v>
      </c>
      <c r="F664" s="15" t="s">
        <v>31</v>
      </c>
      <c r="G664" s="13" t="s">
        <v>43</v>
      </c>
      <c r="H664" s="16">
        <v>6078</v>
      </c>
      <c r="I664" s="14" t="s">
        <v>221</v>
      </c>
      <c r="J664" s="16">
        <v>1300</v>
      </c>
      <c r="L664">
        <v>1</v>
      </c>
    </row>
    <row r="665" spans="1:10" ht="23.25" customHeight="1">
      <c r="A665" s="12" t="s">
        <v>2189</v>
      </c>
      <c r="B665" s="11"/>
      <c r="C665" s="8" t="s">
        <v>12</v>
      </c>
      <c r="D665" s="8" t="s">
        <v>12</v>
      </c>
      <c r="E665" s="8" t="s">
        <v>12</v>
      </c>
      <c r="F665" s="6" t="s">
        <v>12</v>
      </c>
      <c r="G665" s="6" t="s">
        <v>12</v>
      </c>
      <c r="H665" s="9">
        <v>3844642.94</v>
      </c>
      <c r="I665" s="6" t="s">
        <v>12</v>
      </c>
      <c r="J665" s="20">
        <v>566708.282</v>
      </c>
    </row>
    <row r="666" spans="1:12" ht="43.5" customHeight="1">
      <c r="A666" s="13">
        <f>SUM($L$3:L666)</f>
        <v>616</v>
      </c>
      <c r="B666" s="14" t="s">
        <v>2190</v>
      </c>
      <c r="C666" s="14" t="s">
        <v>2191</v>
      </c>
      <c r="D666" s="14" t="s">
        <v>19</v>
      </c>
      <c r="E666" s="14" t="s">
        <v>2192</v>
      </c>
      <c r="F666" s="15" t="s">
        <v>21</v>
      </c>
      <c r="G666" s="13" t="s">
        <v>214</v>
      </c>
      <c r="H666" s="16">
        <v>251026</v>
      </c>
      <c r="I666" s="14" t="s">
        <v>2193</v>
      </c>
      <c r="J666" s="16">
        <v>9523.02</v>
      </c>
      <c r="L666">
        <v>1</v>
      </c>
    </row>
    <row r="667" spans="1:12" ht="37.5" customHeight="1">
      <c r="A667" s="13">
        <f>SUM($L$3:L667)</f>
        <v>617</v>
      </c>
      <c r="B667" s="14" t="s">
        <v>2194</v>
      </c>
      <c r="C667" s="14" t="s">
        <v>2191</v>
      </c>
      <c r="D667" s="14" t="s">
        <v>19</v>
      </c>
      <c r="E667" s="14" t="s">
        <v>2195</v>
      </c>
      <c r="F667" s="15" t="s">
        <v>21</v>
      </c>
      <c r="G667" s="13" t="s">
        <v>214</v>
      </c>
      <c r="H667" s="16">
        <v>145690</v>
      </c>
      <c r="I667" s="14" t="s">
        <v>2193</v>
      </c>
      <c r="J667" s="16">
        <v>13901.372</v>
      </c>
      <c r="L667">
        <v>1</v>
      </c>
    </row>
    <row r="668" spans="1:12" ht="45.75" customHeight="1">
      <c r="A668" s="13">
        <f>SUM($L$3:L668)</f>
        <v>618</v>
      </c>
      <c r="B668" s="14" t="s">
        <v>2196</v>
      </c>
      <c r="C668" s="14" t="s">
        <v>2197</v>
      </c>
      <c r="D668" s="14" t="s">
        <v>2198</v>
      </c>
      <c r="E668" s="14" t="s">
        <v>2199</v>
      </c>
      <c r="F668" s="15" t="s">
        <v>21</v>
      </c>
      <c r="G668" s="13" t="s">
        <v>314</v>
      </c>
      <c r="H668" s="16">
        <v>28057</v>
      </c>
      <c r="I668" s="14" t="s">
        <v>2200</v>
      </c>
      <c r="J668" s="16">
        <v>5000</v>
      </c>
      <c r="L668">
        <v>1</v>
      </c>
    </row>
    <row r="669" spans="1:12" ht="45.75" customHeight="1">
      <c r="A669" s="13">
        <f>SUM($L$3:L669)</f>
        <v>619</v>
      </c>
      <c r="B669" s="14" t="s">
        <v>2201</v>
      </c>
      <c r="C669" s="14" t="s">
        <v>2202</v>
      </c>
      <c r="D669" s="14" t="s">
        <v>2198</v>
      </c>
      <c r="E669" s="14" t="s">
        <v>2203</v>
      </c>
      <c r="F669" s="15" t="s">
        <v>21</v>
      </c>
      <c r="G669" s="13" t="s">
        <v>318</v>
      </c>
      <c r="H669" s="16">
        <v>15000</v>
      </c>
      <c r="I669" s="14" t="s">
        <v>2204</v>
      </c>
      <c r="J669" s="16">
        <v>5000</v>
      </c>
      <c r="L669">
        <v>1</v>
      </c>
    </row>
    <row r="670" spans="1:12" ht="57.75" customHeight="1">
      <c r="A670" s="13">
        <f>SUM($L$3:L670)</f>
        <v>620</v>
      </c>
      <c r="B670" s="14" t="s">
        <v>2205</v>
      </c>
      <c r="C670" s="14" t="s">
        <v>2206</v>
      </c>
      <c r="D670" s="14" t="s">
        <v>2198</v>
      </c>
      <c r="E670" s="14" t="s">
        <v>2207</v>
      </c>
      <c r="F670" s="15" t="s">
        <v>31</v>
      </c>
      <c r="G670" s="13" t="s">
        <v>2208</v>
      </c>
      <c r="H670" s="16">
        <v>723019</v>
      </c>
      <c r="I670" s="14" t="s">
        <v>115</v>
      </c>
      <c r="J670" s="16">
        <v>65000</v>
      </c>
      <c r="L670">
        <v>1</v>
      </c>
    </row>
    <row r="671" spans="1:12" ht="45.75" customHeight="1">
      <c r="A671" s="13">
        <f>SUM($L$3:L671)</f>
        <v>621</v>
      </c>
      <c r="B671" s="14" t="s">
        <v>2209</v>
      </c>
      <c r="C671" s="14" t="s">
        <v>2210</v>
      </c>
      <c r="D671" s="14" t="s">
        <v>1818</v>
      </c>
      <c r="E671" s="14" t="s">
        <v>2211</v>
      </c>
      <c r="F671" s="15" t="s">
        <v>31</v>
      </c>
      <c r="G671" s="13" t="s">
        <v>37</v>
      </c>
      <c r="H671" s="16">
        <v>699962</v>
      </c>
      <c r="I671" s="14" t="s">
        <v>2212</v>
      </c>
      <c r="J671" s="16">
        <v>120000</v>
      </c>
      <c r="L671">
        <v>1</v>
      </c>
    </row>
    <row r="672" spans="1:12" ht="45.75" customHeight="1">
      <c r="A672" s="13">
        <f>SUM($L$3:L672)</f>
        <v>622</v>
      </c>
      <c r="B672" s="14" t="s">
        <v>2213</v>
      </c>
      <c r="C672" s="14" t="s">
        <v>223</v>
      </c>
      <c r="D672" s="14" t="s">
        <v>19</v>
      </c>
      <c r="E672" s="14" t="s">
        <v>2214</v>
      </c>
      <c r="F672" s="15" t="s">
        <v>31</v>
      </c>
      <c r="G672" s="13" t="s">
        <v>47</v>
      </c>
      <c r="H672" s="16">
        <v>415131</v>
      </c>
      <c r="I672" s="14" t="s">
        <v>221</v>
      </c>
      <c r="J672" s="16">
        <v>98845</v>
      </c>
      <c r="L672">
        <v>1</v>
      </c>
    </row>
    <row r="673" spans="1:12" ht="57.75" customHeight="1">
      <c r="A673" s="13">
        <f>SUM($L$3:L673)</f>
        <v>623</v>
      </c>
      <c r="B673" s="14" t="s">
        <v>2215</v>
      </c>
      <c r="C673" s="14" t="s">
        <v>2206</v>
      </c>
      <c r="D673" s="14" t="s">
        <v>2198</v>
      </c>
      <c r="E673" s="14" t="s">
        <v>2216</v>
      </c>
      <c r="F673" s="15" t="s">
        <v>31</v>
      </c>
      <c r="G673" s="13" t="s">
        <v>2217</v>
      </c>
      <c r="H673" s="16">
        <v>299987</v>
      </c>
      <c r="I673" s="14" t="s">
        <v>2200</v>
      </c>
      <c r="J673" s="16">
        <v>26450</v>
      </c>
      <c r="L673">
        <v>1</v>
      </c>
    </row>
    <row r="674" spans="1:12" ht="57.75" customHeight="1">
      <c r="A674" s="13">
        <f>SUM($L$3:L674)</f>
        <v>624</v>
      </c>
      <c r="B674" s="14" t="s">
        <v>2218</v>
      </c>
      <c r="C674" s="14" t="s">
        <v>2206</v>
      </c>
      <c r="D674" s="14" t="s">
        <v>2198</v>
      </c>
      <c r="E674" s="14" t="s">
        <v>2219</v>
      </c>
      <c r="F674" s="15" t="s">
        <v>31</v>
      </c>
      <c r="G674" s="13" t="s">
        <v>2217</v>
      </c>
      <c r="H674" s="16">
        <v>262955</v>
      </c>
      <c r="I674" s="14" t="s">
        <v>388</v>
      </c>
      <c r="J674" s="16">
        <v>20000</v>
      </c>
      <c r="L674">
        <v>1</v>
      </c>
    </row>
    <row r="675" spans="1:12" ht="57.75" customHeight="1">
      <c r="A675" s="13">
        <f>SUM($L$3:L675)</f>
        <v>625</v>
      </c>
      <c r="B675" s="14" t="s">
        <v>2220</v>
      </c>
      <c r="C675" s="14" t="s">
        <v>2221</v>
      </c>
      <c r="D675" s="14" t="s">
        <v>2198</v>
      </c>
      <c r="E675" s="14" t="s">
        <v>2222</v>
      </c>
      <c r="F675" s="15" t="s">
        <v>31</v>
      </c>
      <c r="G675" s="13" t="s">
        <v>231</v>
      </c>
      <c r="H675" s="16">
        <v>190520</v>
      </c>
      <c r="I675" s="14" t="s">
        <v>2223</v>
      </c>
      <c r="J675" s="16">
        <v>13000</v>
      </c>
      <c r="L675">
        <v>1</v>
      </c>
    </row>
    <row r="676" spans="1:12" ht="57.75" customHeight="1">
      <c r="A676" s="13">
        <f>SUM($L$3:L676)</f>
        <v>626</v>
      </c>
      <c r="B676" s="14" t="s">
        <v>2224</v>
      </c>
      <c r="C676" s="14" t="s">
        <v>2221</v>
      </c>
      <c r="D676" s="14" t="s">
        <v>2198</v>
      </c>
      <c r="E676" s="14" t="s">
        <v>2225</v>
      </c>
      <c r="F676" s="15" t="s">
        <v>31</v>
      </c>
      <c r="G676" s="13" t="s">
        <v>2217</v>
      </c>
      <c r="H676" s="16">
        <v>158885</v>
      </c>
      <c r="I676" s="14" t="s">
        <v>2226</v>
      </c>
      <c r="J676" s="16">
        <v>36836</v>
      </c>
      <c r="L676">
        <v>1</v>
      </c>
    </row>
    <row r="677" spans="1:12" ht="57.75" customHeight="1">
      <c r="A677" s="13">
        <f>SUM($L$3:L677)</f>
        <v>627</v>
      </c>
      <c r="B677" s="14" t="s">
        <v>2227</v>
      </c>
      <c r="C677" s="14" t="s">
        <v>2228</v>
      </c>
      <c r="D677" s="14" t="s">
        <v>521</v>
      </c>
      <c r="E677" s="17" t="s">
        <v>2229</v>
      </c>
      <c r="F677" s="15" t="s">
        <v>31</v>
      </c>
      <c r="G677" s="13" t="s">
        <v>631</v>
      </c>
      <c r="H677" s="16">
        <v>140000</v>
      </c>
      <c r="I677" s="14" t="s">
        <v>388</v>
      </c>
      <c r="J677" s="16">
        <v>10000</v>
      </c>
      <c r="L677">
        <v>1</v>
      </c>
    </row>
    <row r="678" spans="1:12" ht="57.75" customHeight="1">
      <c r="A678" s="13">
        <f>SUM($L$3:L678)</f>
        <v>628</v>
      </c>
      <c r="B678" s="14" t="s">
        <v>2230</v>
      </c>
      <c r="C678" s="14" t="s">
        <v>2231</v>
      </c>
      <c r="D678" s="14" t="s">
        <v>19</v>
      </c>
      <c r="E678" s="14" t="s">
        <v>2232</v>
      </c>
      <c r="F678" s="15" t="s">
        <v>31</v>
      </c>
      <c r="G678" s="13" t="s">
        <v>43</v>
      </c>
      <c r="H678" s="16">
        <v>138874.94</v>
      </c>
      <c r="I678" s="14" t="s">
        <v>388</v>
      </c>
      <c r="J678" s="16">
        <v>69436.97</v>
      </c>
      <c r="L678">
        <v>1</v>
      </c>
    </row>
    <row r="679" spans="1:12" ht="45.75" customHeight="1">
      <c r="A679" s="13">
        <f>SUM($L$3:L679)</f>
        <v>629</v>
      </c>
      <c r="B679" s="14" t="s">
        <v>2233</v>
      </c>
      <c r="C679" s="14" t="s">
        <v>223</v>
      </c>
      <c r="D679" s="14" t="s">
        <v>19</v>
      </c>
      <c r="E679" s="14" t="s">
        <v>2234</v>
      </c>
      <c r="F679" s="15" t="s">
        <v>31</v>
      </c>
      <c r="G679" s="13" t="s">
        <v>43</v>
      </c>
      <c r="H679" s="16">
        <v>131426.53</v>
      </c>
      <c r="I679" s="14" t="s">
        <v>2235</v>
      </c>
      <c r="J679" s="16">
        <v>45600</v>
      </c>
      <c r="L679">
        <v>1</v>
      </c>
    </row>
    <row r="680" spans="1:12" ht="57.75" customHeight="1">
      <c r="A680" s="13">
        <f>SUM($L$3:L680)</f>
        <v>630</v>
      </c>
      <c r="B680" s="14" t="s">
        <v>2236</v>
      </c>
      <c r="C680" s="14" t="s">
        <v>2221</v>
      </c>
      <c r="D680" s="14" t="s">
        <v>2198</v>
      </c>
      <c r="E680" s="14" t="s">
        <v>2237</v>
      </c>
      <c r="F680" s="15" t="s">
        <v>31</v>
      </c>
      <c r="G680" s="13" t="s">
        <v>2217</v>
      </c>
      <c r="H680" s="16">
        <v>127242</v>
      </c>
      <c r="I680" s="14" t="s">
        <v>2238</v>
      </c>
      <c r="J680" s="16">
        <v>19189</v>
      </c>
      <c r="L680">
        <v>1</v>
      </c>
    </row>
    <row r="681" spans="1:12" ht="45.75" customHeight="1">
      <c r="A681" s="13">
        <f>SUM($L$3:L681)</f>
        <v>631</v>
      </c>
      <c r="B681" s="14" t="s">
        <v>2239</v>
      </c>
      <c r="C681" s="14" t="s">
        <v>2240</v>
      </c>
      <c r="D681" s="14" t="s">
        <v>521</v>
      </c>
      <c r="E681" s="14" t="s">
        <v>2241</v>
      </c>
      <c r="F681" s="15" t="s">
        <v>31</v>
      </c>
      <c r="G681" s="13" t="s">
        <v>133</v>
      </c>
      <c r="H681" s="16">
        <v>45000</v>
      </c>
      <c r="I681" s="14" t="s">
        <v>115</v>
      </c>
      <c r="J681" s="16">
        <v>5000</v>
      </c>
      <c r="L681">
        <v>1</v>
      </c>
    </row>
    <row r="682" spans="1:12" ht="33.75" customHeight="1">
      <c r="A682" s="13">
        <f>SUM($L$3:L682)</f>
        <v>632</v>
      </c>
      <c r="B682" s="14" t="s">
        <v>2242</v>
      </c>
      <c r="C682" s="14" t="s">
        <v>2243</v>
      </c>
      <c r="D682" s="14" t="s">
        <v>19</v>
      </c>
      <c r="E682" s="14" t="s">
        <v>2244</v>
      </c>
      <c r="F682" s="15" t="s">
        <v>53</v>
      </c>
      <c r="G682" s="13" t="s">
        <v>255</v>
      </c>
      <c r="H682" s="16">
        <v>71867.47</v>
      </c>
      <c r="I682" s="14" t="s">
        <v>2245</v>
      </c>
      <c r="J682" s="16">
        <v>3926.92</v>
      </c>
      <c r="L682">
        <v>1</v>
      </c>
    </row>
    <row r="683" spans="1:10" ht="23.25" customHeight="1">
      <c r="A683" s="10" t="s">
        <v>2246</v>
      </c>
      <c r="B683" s="11"/>
      <c r="C683" s="8" t="s">
        <v>12</v>
      </c>
      <c r="D683" s="8" t="s">
        <v>12</v>
      </c>
      <c r="E683" s="8" t="s">
        <v>12</v>
      </c>
      <c r="F683" s="6" t="s">
        <v>12</v>
      </c>
      <c r="G683" s="6" t="s">
        <v>12</v>
      </c>
      <c r="H683" s="9">
        <v>56789036</v>
      </c>
      <c r="I683" s="6" t="s">
        <v>12</v>
      </c>
      <c r="J683" s="20">
        <v>3540943</v>
      </c>
    </row>
    <row r="684" spans="1:10" ht="23.25" customHeight="1">
      <c r="A684" s="12" t="s">
        <v>2247</v>
      </c>
      <c r="B684" s="11"/>
      <c r="C684" s="8" t="s">
        <v>12</v>
      </c>
      <c r="D684" s="8" t="s">
        <v>12</v>
      </c>
      <c r="E684" s="8" t="s">
        <v>12</v>
      </c>
      <c r="F684" s="6" t="s">
        <v>12</v>
      </c>
      <c r="G684" s="6" t="s">
        <v>12</v>
      </c>
      <c r="H684" s="9">
        <v>16643028</v>
      </c>
      <c r="I684" s="6" t="s">
        <v>12</v>
      </c>
      <c r="J684" s="20">
        <v>1212809</v>
      </c>
    </row>
    <row r="685" spans="1:10" ht="23.25" customHeight="1">
      <c r="A685" s="10" t="s">
        <v>2248</v>
      </c>
      <c r="B685" s="11"/>
      <c r="C685" s="8" t="s">
        <v>12</v>
      </c>
      <c r="D685" s="8" t="s">
        <v>12</v>
      </c>
      <c r="E685" s="8" t="s">
        <v>12</v>
      </c>
      <c r="F685" s="6" t="s">
        <v>12</v>
      </c>
      <c r="G685" s="6" t="s">
        <v>12</v>
      </c>
      <c r="H685" s="9">
        <v>248907</v>
      </c>
      <c r="I685" s="6" t="s">
        <v>12</v>
      </c>
      <c r="J685" s="20">
        <v>54679</v>
      </c>
    </row>
    <row r="686" spans="1:12" ht="45.75" customHeight="1">
      <c r="A686" s="13">
        <f>SUM($L$3:L686)</f>
        <v>633</v>
      </c>
      <c r="B686" s="14" t="s">
        <v>2249</v>
      </c>
      <c r="C686" s="14" t="s">
        <v>2250</v>
      </c>
      <c r="D686" s="14" t="s">
        <v>1250</v>
      </c>
      <c r="E686" s="14" t="s">
        <v>2251</v>
      </c>
      <c r="F686" s="15" t="s">
        <v>21</v>
      </c>
      <c r="G686" s="13" t="s">
        <v>314</v>
      </c>
      <c r="H686" s="16">
        <v>13978</v>
      </c>
      <c r="I686" s="14" t="s">
        <v>2252</v>
      </c>
      <c r="J686" s="16">
        <v>2096</v>
      </c>
      <c r="L686">
        <v>1</v>
      </c>
    </row>
    <row r="687" spans="1:12" ht="69.75" customHeight="1">
      <c r="A687" s="13">
        <f>SUM($L$3:L687)</f>
        <v>634</v>
      </c>
      <c r="B687" s="14" t="s">
        <v>2253</v>
      </c>
      <c r="C687" s="14" t="s">
        <v>2254</v>
      </c>
      <c r="D687" s="14" t="s">
        <v>1250</v>
      </c>
      <c r="E687" s="14" t="s">
        <v>2255</v>
      </c>
      <c r="F687" s="15" t="s">
        <v>21</v>
      </c>
      <c r="G687" s="13" t="s">
        <v>314</v>
      </c>
      <c r="H687" s="16">
        <v>12785</v>
      </c>
      <c r="I687" s="14" t="s">
        <v>2256</v>
      </c>
      <c r="J687" s="16">
        <v>3138</v>
      </c>
      <c r="L687">
        <v>1</v>
      </c>
    </row>
    <row r="688" spans="1:12" ht="69.75" customHeight="1">
      <c r="A688" s="13">
        <f>SUM($L$3:L688)</f>
        <v>635</v>
      </c>
      <c r="B688" s="14" t="s">
        <v>2257</v>
      </c>
      <c r="C688" s="14" t="s">
        <v>2258</v>
      </c>
      <c r="D688" s="14" t="s">
        <v>1250</v>
      </c>
      <c r="E688" s="17" t="s">
        <v>2259</v>
      </c>
      <c r="F688" s="15" t="s">
        <v>21</v>
      </c>
      <c r="G688" s="13" t="s">
        <v>318</v>
      </c>
      <c r="H688" s="16">
        <v>11845</v>
      </c>
      <c r="I688" s="14" t="s">
        <v>2260</v>
      </c>
      <c r="J688" s="16">
        <v>1630</v>
      </c>
      <c r="L688">
        <v>1</v>
      </c>
    </row>
    <row r="689" spans="1:12" ht="57.75" customHeight="1">
      <c r="A689" s="13">
        <f>SUM($L$3:L689)</f>
        <v>636</v>
      </c>
      <c r="B689" s="14" t="s">
        <v>2261</v>
      </c>
      <c r="C689" s="14" t="s">
        <v>2254</v>
      </c>
      <c r="D689" s="14" t="s">
        <v>1250</v>
      </c>
      <c r="E689" s="14" t="s">
        <v>2262</v>
      </c>
      <c r="F689" s="15" t="s">
        <v>21</v>
      </c>
      <c r="G689" s="13" t="s">
        <v>314</v>
      </c>
      <c r="H689" s="16">
        <v>9176</v>
      </c>
      <c r="I689" s="14" t="s">
        <v>2252</v>
      </c>
      <c r="J689" s="16">
        <v>989</v>
      </c>
      <c r="L689">
        <v>1</v>
      </c>
    </row>
    <row r="690" spans="1:12" ht="45.75" customHeight="1">
      <c r="A690" s="13">
        <f>SUM($L$3:L690)</f>
        <v>637</v>
      </c>
      <c r="B690" s="14" t="s">
        <v>2263</v>
      </c>
      <c r="C690" s="14" t="s">
        <v>2264</v>
      </c>
      <c r="D690" s="14" t="s">
        <v>386</v>
      </c>
      <c r="E690" s="14" t="s">
        <v>2265</v>
      </c>
      <c r="F690" s="15" t="s">
        <v>31</v>
      </c>
      <c r="G690" s="13" t="s">
        <v>43</v>
      </c>
      <c r="H690" s="16">
        <v>107000</v>
      </c>
      <c r="I690" s="14" t="s">
        <v>221</v>
      </c>
      <c r="J690" s="16">
        <v>27000</v>
      </c>
      <c r="L690">
        <v>1</v>
      </c>
    </row>
    <row r="691" spans="1:12" ht="33.75" customHeight="1">
      <c r="A691" s="13">
        <f>SUM($L$3:L691)</f>
        <v>638</v>
      </c>
      <c r="B691" s="14" t="s">
        <v>2266</v>
      </c>
      <c r="C691" s="14" t="s">
        <v>2267</v>
      </c>
      <c r="D691" s="14" t="s">
        <v>399</v>
      </c>
      <c r="E691" s="14" t="s">
        <v>2268</v>
      </c>
      <c r="F691" s="15" t="s">
        <v>31</v>
      </c>
      <c r="G691" s="13" t="s">
        <v>47</v>
      </c>
      <c r="H691" s="16">
        <v>53266</v>
      </c>
      <c r="I691" s="14" t="s">
        <v>221</v>
      </c>
      <c r="J691" s="16">
        <v>8000</v>
      </c>
      <c r="L691">
        <v>1</v>
      </c>
    </row>
    <row r="692" spans="1:12" ht="69.75" customHeight="1">
      <c r="A692" s="13">
        <f>SUM($L$3:L692)</f>
        <v>639</v>
      </c>
      <c r="B692" s="14" t="s">
        <v>2269</v>
      </c>
      <c r="C692" s="14" t="s">
        <v>2270</v>
      </c>
      <c r="D692" s="14" t="s">
        <v>72</v>
      </c>
      <c r="E692" s="14" t="s">
        <v>2271</v>
      </c>
      <c r="F692" s="15" t="s">
        <v>31</v>
      </c>
      <c r="G692" s="13" t="s">
        <v>43</v>
      </c>
      <c r="H692" s="16">
        <v>18685</v>
      </c>
      <c r="I692" s="14" t="s">
        <v>2272</v>
      </c>
      <c r="J692" s="16">
        <v>6914</v>
      </c>
      <c r="L692">
        <v>1</v>
      </c>
    </row>
    <row r="693" spans="1:12" ht="81.75" customHeight="1">
      <c r="A693" s="13">
        <f>SUM($L$3:L693)</f>
        <v>640</v>
      </c>
      <c r="B693" s="14" t="s">
        <v>2273</v>
      </c>
      <c r="C693" s="14" t="s">
        <v>2274</v>
      </c>
      <c r="D693" s="14" t="s">
        <v>19</v>
      </c>
      <c r="E693" s="14" t="s">
        <v>2275</v>
      </c>
      <c r="F693" s="15" t="s">
        <v>31</v>
      </c>
      <c r="G693" s="13" t="s">
        <v>32</v>
      </c>
      <c r="H693" s="16">
        <v>16194</v>
      </c>
      <c r="I693" s="14" t="s">
        <v>2276</v>
      </c>
      <c r="J693" s="16">
        <v>2290</v>
      </c>
      <c r="L693">
        <v>1</v>
      </c>
    </row>
    <row r="694" spans="1:12" ht="45.75" customHeight="1">
      <c r="A694" s="13">
        <f>SUM($L$3:L694)</f>
        <v>641</v>
      </c>
      <c r="B694" s="14" t="s">
        <v>2277</v>
      </c>
      <c r="C694" s="14" t="s">
        <v>2278</v>
      </c>
      <c r="D694" s="14" t="s">
        <v>1250</v>
      </c>
      <c r="E694" s="14" t="s">
        <v>2279</v>
      </c>
      <c r="F694" s="15" t="s">
        <v>53</v>
      </c>
      <c r="G694" s="13" t="s">
        <v>114</v>
      </c>
      <c r="H694" s="16">
        <v>2990</v>
      </c>
      <c r="I694" s="14" t="s">
        <v>388</v>
      </c>
      <c r="J694" s="16">
        <v>1311</v>
      </c>
      <c r="L694">
        <v>1</v>
      </c>
    </row>
    <row r="695" spans="1:12" ht="45.75" customHeight="1">
      <c r="A695" s="13">
        <f>SUM($L$3:L695)</f>
        <v>642</v>
      </c>
      <c r="B695" s="14" t="s">
        <v>2280</v>
      </c>
      <c r="C695" s="14" t="s">
        <v>2278</v>
      </c>
      <c r="D695" s="14" t="s">
        <v>1250</v>
      </c>
      <c r="E695" s="14" t="s">
        <v>2281</v>
      </c>
      <c r="F695" s="15" t="s">
        <v>53</v>
      </c>
      <c r="G695" s="13" t="s">
        <v>114</v>
      </c>
      <c r="H695" s="16">
        <v>2988</v>
      </c>
      <c r="I695" s="14" t="s">
        <v>388</v>
      </c>
      <c r="J695" s="16">
        <v>1311</v>
      </c>
      <c r="L695">
        <v>1</v>
      </c>
    </row>
    <row r="696" spans="1:10" ht="23.25" customHeight="1">
      <c r="A696" s="10" t="s">
        <v>2282</v>
      </c>
      <c r="B696" s="11"/>
      <c r="C696" s="8" t="s">
        <v>12</v>
      </c>
      <c r="D696" s="8" t="s">
        <v>12</v>
      </c>
      <c r="E696" s="8" t="s">
        <v>12</v>
      </c>
      <c r="F696" s="6" t="s">
        <v>12</v>
      </c>
      <c r="G696" s="6" t="s">
        <v>12</v>
      </c>
      <c r="H696" s="9">
        <v>16021482</v>
      </c>
      <c r="I696" s="6" t="s">
        <v>12</v>
      </c>
      <c r="J696" s="20">
        <v>913574</v>
      </c>
    </row>
    <row r="697" spans="1:12" ht="80.25" customHeight="1">
      <c r="A697" s="13">
        <f>SUM($L$3:L697)</f>
        <v>643</v>
      </c>
      <c r="B697" s="14" t="s">
        <v>2283</v>
      </c>
      <c r="C697" s="14" t="s">
        <v>2284</v>
      </c>
      <c r="D697" s="14" t="s">
        <v>386</v>
      </c>
      <c r="E697" s="14" t="s">
        <v>2285</v>
      </c>
      <c r="F697" s="15" t="s">
        <v>31</v>
      </c>
      <c r="G697" s="13" t="s">
        <v>956</v>
      </c>
      <c r="H697" s="16">
        <v>2453200</v>
      </c>
      <c r="I697" s="14" t="s">
        <v>225</v>
      </c>
      <c r="J697" s="16">
        <v>150000</v>
      </c>
      <c r="L697">
        <v>1</v>
      </c>
    </row>
    <row r="698" spans="1:12" ht="96" customHeight="1">
      <c r="A698" s="13">
        <f>SUM($L$3:L698)</f>
        <v>644</v>
      </c>
      <c r="B698" s="14" t="s">
        <v>2286</v>
      </c>
      <c r="C698" s="14" t="s">
        <v>2287</v>
      </c>
      <c r="D698" s="14" t="s">
        <v>521</v>
      </c>
      <c r="E698" s="14" t="s">
        <v>2288</v>
      </c>
      <c r="F698" s="15" t="s">
        <v>31</v>
      </c>
      <c r="G698" s="13" t="s">
        <v>2289</v>
      </c>
      <c r="H698" s="16">
        <v>2050000</v>
      </c>
      <c r="I698" s="14" t="s">
        <v>2290</v>
      </c>
      <c r="J698" s="16">
        <v>35000</v>
      </c>
      <c r="L698">
        <v>1</v>
      </c>
    </row>
    <row r="699" spans="1:12" ht="45.75" customHeight="1">
      <c r="A699" s="13">
        <f>SUM($L$3:L699)</f>
        <v>645</v>
      </c>
      <c r="B699" s="14" t="s">
        <v>2291</v>
      </c>
      <c r="C699" s="14" t="s">
        <v>2292</v>
      </c>
      <c r="D699" s="14" t="s">
        <v>83</v>
      </c>
      <c r="E699" s="14" t="s">
        <v>2293</v>
      </c>
      <c r="F699" s="15" t="s">
        <v>31</v>
      </c>
      <c r="G699" s="13" t="s">
        <v>1493</v>
      </c>
      <c r="H699" s="16">
        <v>1514543</v>
      </c>
      <c r="I699" s="14" t="s">
        <v>2294</v>
      </c>
      <c r="J699" s="16">
        <v>153000</v>
      </c>
      <c r="L699">
        <v>1</v>
      </c>
    </row>
    <row r="700" spans="1:12" ht="59.25" customHeight="1">
      <c r="A700" s="13">
        <f>SUM($L$3:L700)</f>
        <v>646</v>
      </c>
      <c r="B700" s="14" t="s">
        <v>2295</v>
      </c>
      <c r="C700" s="14" t="s">
        <v>2296</v>
      </c>
      <c r="D700" s="14" t="s">
        <v>72</v>
      </c>
      <c r="E700" s="14" t="s">
        <v>2297</v>
      </c>
      <c r="F700" s="15" t="s">
        <v>31</v>
      </c>
      <c r="G700" s="13" t="s">
        <v>231</v>
      </c>
      <c r="H700" s="16">
        <v>1058650</v>
      </c>
      <c r="I700" s="14" t="s">
        <v>221</v>
      </c>
      <c r="J700" s="16">
        <v>22000</v>
      </c>
      <c r="L700">
        <v>1</v>
      </c>
    </row>
    <row r="701" spans="1:12" ht="45.75" customHeight="1">
      <c r="A701" s="13">
        <f>SUM($L$3:L701)</f>
        <v>647</v>
      </c>
      <c r="B701" s="14" t="s">
        <v>2298</v>
      </c>
      <c r="C701" s="14" t="s">
        <v>2299</v>
      </c>
      <c r="D701" s="14" t="s">
        <v>83</v>
      </c>
      <c r="E701" s="14" t="s">
        <v>2300</v>
      </c>
      <c r="F701" s="15" t="s">
        <v>31</v>
      </c>
      <c r="G701" s="13" t="s">
        <v>350</v>
      </c>
      <c r="H701" s="16">
        <v>880000</v>
      </c>
      <c r="I701" s="14" t="s">
        <v>2301</v>
      </c>
      <c r="J701" s="16">
        <v>30000</v>
      </c>
      <c r="L701">
        <v>1</v>
      </c>
    </row>
    <row r="702" spans="1:12" ht="69.75" customHeight="1">
      <c r="A702" s="13">
        <f>SUM($L$3:L702)</f>
        <v>648</v>
      </c>
      <c r="B702" s="14" t="s">
        <v>2302</v>
      </c>
      <c r="C702" s="14" t="s">
        <v>2303</v>
      </c>
      <c r="D702" s="14" t="s">
        <v>391</v>
      </c>
      <c r="E702" s="14" t="s">
        <v>2304</v>
      </c>
      <c r="F702" s="15" t="s">
        <v>31</v>
      </c>
      <c r="G702" s="13" t="s">
        <v>527</v>
      </c>
      <c r="H702" s="16">
        <v>671519</v>
      </c>
      <c r="I702" s="14" t="s">
        <v>388</v>
      </c>
      <c r="J702" s="16">
        <v>65914</v>
      </c>
      <c r="L702">
        <v>1</v>
      </c>
    </row>
    <row r="703" spans="1:12" ht="57.75" customHeight="1">
      <c r="A703" s="13">
        <f>SUM($L$3:L703)</f>
        <v>649</v>
      </c>
      <c r="B703" s="14" t="s">
        <v>2305</v>
      </c>
      <c r="C703" s="14" t="s">
        <v>2306</v>
      </c>
      <c r="D703" s="14" t="s">
        <v>26</v>
      </c>
      <c r="E703" s="14" t="s">
        <v>2307</v>
      </c>
      <c r="F703" s="15" t="s">
        <v>31</v>
      </c>
      <c r="G703" s="13" t="s">
        <v>47</v>
      </c>
      <c r="H703" s="16">
        <v>589820</v>
      </c>
      <c r="I703" s="14" t="s">
        <v>2308</v>
      </c>
      <c r="J703" s="16">
        <v>50000</v>
      </c>
      <c r="L703">
        <v>1</v>
      </c>
    </row>
    <row r="704" spans="1:12" ht="57.75" customHeight="1">
      <c r="A704" s="13">
        <f>SUM($L$3:L704)</f>
        <v>650</v>
      </c>
      <c r="B704" s="14" t="s">
        <v>2309</v>
      </c>
      <c r="C704" s="14" t="s">
        <v>2310</v>
      </c>
      <c r="D704" s="14" t="s">
        <v>72</v>
      </c>
      <c r="E704" s="14" t="s">
        <v>2311</v>
      </c>
      <c r="F704" s="15" t="s">
        <v>31</v>
      </c>
      <c r="G704" s="13" t="s">
        <v>231</v>
      </c>
      <c r="H704" s="16">
        <v>440950</v>
      </c>
      <c r="I704" s="14" t="s">
        <v>2312</v>
      </c>
      <c r="J704" s="16">
        <v>48000</v>
      </c>
      <c r="L704">
        <v>1</v>
      </c>
    </row>
    <row r="705" spans="1:12" ht="45.75" customHeight="1">
      <c r="A705" s="13">
        <f>SUM($L$3:L705)</f>
        <v>651</v>
      </c>
      <c r="B705" s="14" t="s">
        <v>2313</v>
      </c>
      <c r="C705" s="14" t="s">
        <v>2314</v>
      </c>
      <c r="D705" s="14" t="s">
        <v>83</v>
      </c>
      <c r="E705" s="14" t="s">
        <v>2315</v>
      </c>
      <c r="F705" s="15" t="s">
        <v>31</v>
      </c>
      <c r="G705" s="13" t="s">
        <v>527</v>
      </c>
      <c r="H705" s="16">
        <v>416500</v>
      </c>
      <c r="I705" s="14" t="s">
        <v>2294</v>
      </c>
      <c r="J705" s="16">
        <v>80000</v>
      </c>
      <c r="L705">
        <v>1</v>
      </c>
    </row>
    <row r="706" spans="1:12" ht="81.75" customHeight="1">
      <c r="A706" s="13">
        <f>SUM($L$3:L706)</f>
        <v>652</v>
      </c>
      <c r="B706" s="14" t="s">
        <v>2316</v>
      </c>
      <c r="C706" s="14" t="s">
        <v>2317</v>
      </c>
      <c r="D706" s="14" t="s">
        <v>26</v>
      </c>
      <c r="E706" s="14" t="s">
        <v>2318</v>
      </c>
      <c r="F706" s="15" t="s">
        <v>31</v>
      </c>
      <c r="G706" s="13" t="s">
        <v>37</v>
      </c>
      <c r="H706" s="16">
        <v>359200</v>
      </c>
      <c r="I706" s="14" t="s">
        <v>2319</v>
      </c>
      <c r="J706" s="16">
        <v>10000</v>
      </c>
      <c r="L706">
        <v>1</v>
      </c>
    </row>
    <row r="707" spans="1:12" ht="57.75" customHeight="1">
      <c r="A707" s="13">
        <f>SUM($L$3:L707)</f>
        <v>653</v>
      </c>
      <c r="B707" s="14" t="s">
        <v>2320</v>
      </c>
      <c r="C707" s="14" t="s">
        <v>2321</v>
      </c>
      <c r="D707" s="14" t="s">
        <v>19</v>
      </c>
      <c r="E707" s="14" t="s">
        <v>2322</v>
      </c>
      <c r="F707" s="15" t="s">
        <v>31</v>
      </c>
      <c r="G707" s="13" t="s">
        <v>43</v>
      </c>
      <c r="H707" s="16">
        <v>94200</v>
      </c>
      <c r="I707" s="14" t="s">
        <v>2323</v>
      </c>
      <c r="J707" s="16">
        <v>10000</v>
      </c>
      <c r="L707">
        <v>1</v>
      </c>
    </row>
    <row r="708" spans="1:12" ht="69.75" customHeight="1">
      <c r="A708" s="13">
        <f>SUM($L$3:L708)</f>
        <v>654</v>
      </c>
      <c r="B708" s="14" t="s">
        <v>2324</v>
      </c>
      <c r="C708" s="14" t="s">
        <v>2325</v>
      </c>
      <c r="D708" s="14" t="s">
        <v>26</v>
      </c>
      <c r="E708" s="14" t="s">
        <v>2326</v>
      </c>
      <c r="F708" s="15" t="s">
        <v>31</v>
      </c>
      <c r="G708" s="13" t="s">
        <v>43</v>
      </c>
      <c r="H708" s="16">
        <v>23000</v>
      </c>
      <c r="I708" s="14" t="s">
        <v>2327</v>
      </c>
      <c r="J708" s="16">
        <v>11900</v>
      </c>
      <c r="L708">
        <v>1</v>
      </c>
    </row>
    <row r="709" spans="1:12" ht="45.75" customHeight="1">
      <c r="A709" s="13">
        <f>SUM($L$3:L709)</f>
        <v>655</v>
      </c>
      <c r="B709" s="14" t="s">
        <v>2328</v>
      </c>
      <c r="C709" s="14" t="s">
        <v>2329</v>
      </c>
      <c r="D709" s="14" t="s">
        <v>72</v>
      </c>
      <c r="E709" s="14" t="s">
        <v>2330</v>
      </c>
      <c r="F709" s="15" t="s">
        <v>31</v>
      </c>
      <c r="G709" s="13" t="s">
        <v>231</v>
      </c>
      <c r="H709" s="16">
        <v>20400</v>
      </c>
      <c r="I709" s="14" t="s">
        <v>2331</v>
      </c>
      <c r="J709" s="16">
        <v>2760</v>
      </c>
      <c r="L709">
        <v>1</v>
      </c>
    </row>
    <row r="710" spans="1:12" ht="45.75" customHeight="1">
      <c r="A710" s="13">
        <f>SUM($L$3:L710)</f>
        <v>656</v>
      </c>
      <c r="B710" s="14" t="s">
        <v>2332</v>
      </c>
      <c r="C710" s="14" t="s">
        <v>2333</v>
      </c>
      <c r="D710" s="14" t="s">
        <v>26</v>
      </c>
      <c r="E710" s="14" t="s">
        <v>2334</v>
      </c>
      <c r="F710" s="15" t="s">
        <v>53</v>
      </c>
      <c r="G710" s="13" t="s">
        <v>54</v>
      </c>
      <c r="H710" s="16">
        <v>2889500</v>
      </c>
      <c r="I710" s="14" t="s">
        <v>221</v>
      </c>
      <c r="J710" s="16">
        <v>105000</v>
      </c>
      <c r="L710">
        <v>1</v>
      </c>
    </row>
    <row r="711" spans="1:12" ht="45.75" customHeight="1">
      <c r="A711" s="13">
        <f>SUM($L$3:L711)</f>
        <v>657</v>
      </c>
      <c r="B711" s="14" t="s">
        <v>2335</v>
      </c>
      <c r="C711" s="14" t="s">
        <v>2336</v>
      </c>
      <c r="D711" s="14" t="s">
        <v>83</v>
      </c>
      <c r="E711" s="14" t="s">
        <v>2337</v>
      </c>
      <c r="F711" s="15" t="s">
        <v>53</v>
      </c>
      <c r="G711" s="13" t="s">
        <v>139</v>
      </c>
      <c r="H711" s="16">
        <v>1710000</v>
      </c>
      <c r="I711" s="14" t="s">
        <v>2338</v>
      </c>
      <c r="J711" s="16">
        <v>60000</v>
      </c>
      <c r="L711">
        <v>1</v>
      </c>
    </row>
    <row r="712" spans="1:12" ht="57.75" customHeight="1">
      <c r="A712" s="13">
        <f>SUM($L$3:L712)</f>
        <v>658</v>
      </c>
      <c r="B712" s="14" t="s">
        <v>2339</v>
      </c>
      <c r="C712" s="14" t="s">
        <v>2340</v>
      </c>
      <c r="D712" s="14" t="s">
        <v>83</v>
      </c>
      <c r="E712" s="14" t="s">
        <v>2341</v>
      </c>
      <c r="F712" s="15" t="s">
        <v>53</v>
      </c>
      <c r="G712" s="13" t="s">
        <v>255</v>
      </c>
      <c r="H712" s="16">
        <v>600000</v>
      </c>
      <c r="I712" s="14" t="s">
        <v>2338</v>
      </c>
      <c r="J712" s="16">
        <v>60000</v>
      </c>
      <c r="L712">
        <v>1</v>
      </c>
    </row>
    <row r="713" spans="1:12" ht="39" customHeight="1">
      <c r="A713" s="13">
        <f>SUM($L$3:L713)</f>
        <v>659</v>
      </c>
      <c r="B713" s="14" t="s">
        <v>2342</v>
      </c>
      <c r="C713" s="14" t="s">
        <v>2343</v>
      </c>
      <c r="D713" s="14" t="s">
        <v>391</v>
      </c>
      <c r="E713" s="14" t="s">
        <v>2344</v>
      </c>
      <c r="F713" s="15" t="s">
        <v>53</v>
      </c>
      <c r="G713" s="13" t="s">
        <v>105</v>
      </c>
      <c r="H713" s="16">
        <v>250000</v>
      </c>
      <c r="I713" s="14" t="s">
        <v>1897</v>
      </c>
      <c r="J713" s="16">
        <v>20000</v>
      </c>
      <c r="L713">
        <v>1</v>
      </c>
    </row>
    <row r="714" spans="1:10" ht="23.25" customHeight="1">
      <c r="A714" s="10" t="s">
        <v>2345</v>
      </c>
      <c r="B714" s="11"/>
      <c r="C714" s="8" t="s">
        <v>12</v>
      </c>
      <c r="D714" s="8" t="s">
        <v>12</v>
      </c>
      <c r="E714" s="8" t="s">
        <v>12</v>
      </c>
      <c r="F714" s="6" t="s">
        <v>12</v>
      </c>
      <c r="G714" s="6" t="s">
        <v>12</v>
      </c>
      <c r="H714" s="9">
        <v>372639</v>
      </c>
      <c r="I714" s="6" t="s">
        <v>12</v>
      </c>
      <c r="J714" s="20">
        <v>244556</v>
      </c>
    </row>
    <row r="715" spans="1:12" ht="33.75" customHeight="1">
      <c r="A715" s="13">
        <f>SUM($L$3:L715)</f>
        <v>660</v>
      </c>
      <c r="B715" s="14" t="s">
        <v>2346</v>
      </c>
      <c r="C715" s="14" t="s">
        <v>2347</v>
      </c>
      <c r="D715" s="14" t="s">
        <v>83</v>
      </c>
      <c r="E715" s="14" t="s">
        <v>2348</v>
      </c>
      <c r="F715" s="15" t="s">
        <v>21</v>
      </c>
      <c r="G715" s="13" t="s">
        <v>314</v>
      </c>
      <c r="H715" s="16">
        <v>40000</v>
      </c>
      <c r="I715" s="14" t="s">
        <v>86</v>
      </c>
      <c r="J715" s="16">
        <v>15556</v>
      </c>
      <c r="L715">
        <v>1</v>
      </c>
    </row>
    <row r="716" spans="1:12" ht="69.75" customHeight="1">
      <c r="A716" s="13">
        <f>SUM($L$3:L716)</f>
        <v>661</v>
      </c>
      <c r="B716" s="14" t="s">
        <v>2349</v>
      </c>
      <c r="C716" s="14" t="s">
        <v>2350</v>
      </c>
      <c r="D716" s="14" t="s">
        <v>1250</v>
      </c>
      <c r="E716" s="14" t="s">
        <v>2351</v>
      </c>
      <c r="F716" s="15" t="s">
        <v>31</v>
      </c>
      <c r="G716" s="13" t="s">
        <v>43</v>
      </c>
      <c r="H716" s="16">
        <v>37448</v>
      </c>
      <c r="I716" s="14" t="s">
        <v>221</v>
      </c>
      <c r="J716" s="16">
        <v>1000</v>
      </c>
      <c r="L716">
        <v>1</v>
      </c>
    </row>
    <row r="717" spans="1:12" ht="57.75" customHeight="1">
      <c r="A717" s="13">
        <f>SUM($L$3:L717)</f>
        <v>662</v>
      </c>
      <c r="B717" s="14" t="s">
        <v>2352</v>
      </c>
      <c r="C717" s="14" t="s">
        <v>2353</v>
      </c>
      <c r="D717" s="14" t="s">
        <v>386</v>
      </c>
      <c r="E717" s="14" t="s">
        <v>2354</v>
      </c>
      <c r="F717" s="15" t="s">
        <v>31</v>
      </c>
      <c r="G717" s="13" t="s">
        <v>43</v>
      </c>
      <c r="H717" s="16">
        <v>32000</v>
      </c>
      <c r="I717" s="14" t="s">
        <v>2355</v>
      </c>
      <c r="J717" s="16">
        <v>10000</v>
      </c>
      <c r="L717">
        <v>1</v>
      </c>
    </row>
    <row r="718" spans="1:12" ht="57.75" customHeight="1">
      <c r="A718" s="13">
        <f>SUM($L$3:L718)</f>
        <v>663</v>
      </c>
      <c r="B718" s="14" t="s">
        <v>2356</v>
      </c>
      <c r="C718" s="14" t="s">
        <v>2357</v>
      </c>
      <c r="D718" s="14" t="s">
        <v>19</v>
      </c>
      <c r="E718" s="14" t="s">
        <v>2358</v>
      </c>
      <c r="F718" s="15" t="s">
        <v>31</v>
      </c>
      <c r="G718" s="13" t="s">
        <v>32</v>
      </c>
      <c r="H718" s="16">
        <v>29000</v>
      </c>
      <c r="I718" s="14" t="s">
        <v>221</v>
      </c>
      <c r="J718" s="16">
        <v>10000</v>
      </c>
      <c r="L718">
        <v>1</v>
      </c>
    </row>
    <row r="719" spans="1:12" ht="69.75" customHeight="1">
      <c r="A719" s="13">
        <f>SUM($L$3:L719)</f>
        <v>664</v>
      </c>
      <c r="B719" s="14" t="s">
        <v>2359</v>
      </c>
      <c r="C719" s="14" t="s">
        <v>2360</v>
      </c>
      <c r="D719" s="14" t="s">
        <v>112</v>
      </c>
      <c r="E719" s="14" t="s">
        <v>2361</v>
      </c>
      <c r="F719" s="15" t="s">
        <v>53</v>
      </c>
      <c r="G719" s="13" t="s">
        <v>139</v>
      </c>
      <c r="H719" s="16">
        <v>200000</v>
      </c>
      <c r="I719" s="14" t="s">
        <v>2362</v>
      </c>
      <c r="J719" s="16">
        <v>185000</v>
      </c>
      <c r="L719">
        <v>1</v>
      </c>
    </row>
    <row r="720" spans="1:12" ht="57" customHeight="1">
      <c r="A720" s="13">
        <f>SUM($L$3:L720)</f>
        <v>665</v>
      </c>
      <c r="B720" s="17" t="s">
        <v>2363</v>
      </c>
      <c r="C720" s="14" t="s">
        <v>2364</v>
      </c>
      <c r="D720" s="14" t="s">
        <v>112</v>
      </c>
      <c r="E720" s="14" t="s">
        <v>2365</v>
      </c>
      <c r="F720" s="15" t="s">
        <v>53</v>
      </c>
      <c r="G720" s="13" t="s">
        <v>105</v>
      </c>
      <c r="H720" s="16">
        <v>34191</v>
      </c>
      <c r="I720" s="14" t="s">
        <v>2366</v>
      </c>
      <c r="J720" s="16">
        <v>23000</v>
      </c>
      <c r="L720">
        <v>1</v>
      </c>
    </row>
    <row r="721" spans="1:10" ht="26.25" customHeight="1">
      <c r="A721" s="24" t="s">
        <v>2367</v>
      </c>
      <c r="B721" s="25"/>
      <c r="C721" s="8" t="s">
        <v>12</v>
      </c>
      <c r="D721" s="8" t="s">
        <v>12</v>
      </c>
      <c r="E721" s="8" t="s">
        <v>12</v>
      </c>
      <c r="F721" s="6" t="s">
        <v>12</v>
      </c>
      <c r="G721" s="6" t="s">
        <v>12</v>
      </c>
      <c r="H721" s="9">
        <v>3340704</v>
      </c>
      <c r="I721" s="6" t="s">
        <v>12</v>
      </c>
      <c r="J721" s="20">
        <v>220000</v>
      </c>
    </row>
    <row r="722" spans="1:12" ht="57.75" customHeight="1">
      <c r="A722" s="13">
        <f>SUM($L$3:L722)</f>
        <v>666</v>
      </c>
      <c r="B722" s="14" t="s">
        <v>2368</v>
      </c>
      <c r="C722" s="14" t="s">
        <v>2369</v>
      </c>
      <c r="D722" s="14" t="s">
        <v>83</v>
      </c>
      <c r="E722" s="14" t="s">
        <v>2370</v>
      </c>
      <c r="F722" s="15" t="s">
        <v>31</v>
      </c>
      <c r="G722" s="13" t="s">
        <v>2371</v>
      </c>
      <c r="H722" s="16">
        <v>2500000</v>
      </c>
      <c r="I722" s="14" t="s">
        <v>115</v>
      </c>
      <c r="J722" s="16">
        <v>60000</v>
      </c>
      <c r="L722">
        <v>1</v>
      </c>
    </row>
    <row r="723" spans="1:12" ht="81.75" customHeight="1">
      <c r="A723" s="13">
        <f>SUM($L$3:L723)</f>
        <v>667</v>
      </c>
      <c r="B723" s="14" t="s">
        <v>2372</v>
      </c>
      <c r="C723" s="14" t="s">
        <v>2373</v>
      </c>
      <c r="D723" s="14" t="s">
        <v>212</v>
      </c>
      <c r="E723" s="14" t="s">
        <v>2374</v>
      </c>
      <c r="F723" s="15" t="s">
        <v>31</v>
      </c>
      <c r="G723" s="13" t="s">
        <v>133</v>
      </c>
      <c r="H723" s="16">
        <v>208102</v>
      </c>
      <c r="I723" s="14" t="s">
        <v>38</v>
      </c>
      <c r="J723" s="16">
        <v>40000</v>
      </c>
      <c r="L723">
        <v>1</v>
      </c>
    </row>
    <row r="724" spans="1:12" ht="45.75" customHeight="1">
      <c r="A724" s="13">
        <f>SUM($L$3:L724)</f>
        <v>668</v>
      </c>
      <c r="B724" s="14" t="s">
        <v>2375</v>
      </c>
      <c r="C724" s="14" t="s">
        <v>2376</v>
      </c>
      <c r="D724" s="14" t="s">
        <v>112</v>
      </c>
      <c r="E724" s="14" t="s">
        <v>2377</v>
      </c>
      <c r="F724" s="15" t="s">
        <v>31</v>
      </c>
      <c r="G724" s="13" t="s">
        <v>178</v>
      </c>
      <c r="H724" s="16">
        <v>200000</v>
      </c>
      <c r="I724" s="14" t="s">
        <v>115</v>
      </c>
      <c r="J724" s="16">
        <v>15000</v>
      </c>
      <c r="L724">
        <v>1</v>
      </c>
    </row>
    <row r="725" spans="1:12" ht="45.75" customHeight="1">
      <c r="A725" s="13">
        <f>SUM($L$3:L725)</f>
        <v>669</v>
      </c>
      <c r="B725" s="14" t="s">
        <v>2378</v>
      </c>
      <c r="C725" s="14" t="s">
        <v>2379</v>
      </c>
      <c r="D725" s="14" t="s">
        <v>83</v>
      </c>
      <c r="E725" s="14" t="s">
        <v>2380</v>
      </c>
      <c r="F725" s="15" t="s">
        <v>31</v>
      </c>
      <c r="G725" s="13" t="s">
        <v>350</v>
      </c>
      <c r="H725" s="16">
        <v>123602</v>
      </c>
      <c r="I725" s="14" t="s">
        <v>2381</v>
      </c>
      <c r="J725" s="16">
        <v>2000</v>
      </c>
      <c r="L725">
        <v>1</v>
      </c>
    </row>
    <row r="726" spans="1:12" ht="57.75" customHeight="1">
      <c r="A726" s="13">
        <f>SUM($L$3:L726)</f>
        <v>670</v>
      </c>
      <c r="B726" s="14" t="s">
        <v>2382</v>
      </c>
      <c r="C726" s="14" t="s">
        <v>2383</v>
      </c>
      <c r="D726" s="14" t="s">
        <v>521</v>
      </c>
      <c r="E726" s="14" t="s">
        <v>2384</v>
      </c>
      <c r="F726" s="15" t="s">
        <v>31</v>
      </c>
      <c r="G726" s="13" t="s">
        <v>47</v>
      </c>
      <c r="H726" s="16">
        <v>90000</v>
      </c>
      <c r="I726" s="14" t="s">
        <v>2385</v>
      </c>
      <c r="J726" s="16">
        <v>20000</v>
      </c>
      <c r="L726">
        <v>1</v>
      </c>
    </row>
    <row r="727" spans="1:12" ht="55.5" customHeight="1">
      <c r="A727" s="13">
        <f>SUM($L$3:L727)</f>
        <v>671</v>
      </c>
      <c r="B727" s="14" t="s">
        <v>2386</v>
      </c>
      <c r="C727" s="14" t="s">
        <v>2387</v>
      </c>
      <c r="D727" s="14" t="s">
        <v>386</v>
      </c>
      <c r="E727" s="14" t="s">
        <v>2388</v>
      </c>
      <c r="F727" s="15" t="s">
        <v>31</v>
      </c>
      <c r="G727" s="13" t="s">
        <v>43</v>
      </c>
      <c r="H727" s="16">
        <v>70000</v>
      </c>
      <c r="I727" s="14" t="s">
        <v>388</v>
      </c>
      <c r="J727" s="16">
        <v>50000</v>
      </c>
      <c r="L727">
        <v>1</v>
      </c>
    </row>
    <row r="728" spans="1:12" ht="82.5" customHeight="1">
      <c r="A728" s="13">
        <f>SUM($L$3:L728)</f>
        <v>672</v>
      </c>
      <c r="B728" s="14" t="s">
        <v>2389</v>
      </c>
      <c r="C728" s="14" t="s">
        <v>2390</v>
      </c>
      <c r="D728" s="14" t="s">
        <v>19</v>
      </c>
      <c r="E728" s="14" t="s">
        <v>2391</v>
      </c>
      <c r="F728" s="15" t="s">
        <v>31</v>
      </c>
      <c r="G728" s="13" t="s">
        <v>37</v>
      </c>
      <c r="H728" s="16">
        <v>43000</v>
      </c>
      <c r="I728" s="14" t="s">
        <v>2392</v>
      </c>
      <c r="J728" s="16">
        <v>3000</v>
      </c>
      <c r="L728">
        <v>1</v>
      </c>
    </row>
    <row r="729" spans="1:12" ht="49.5" customHeight="1">
      <c r="A729" s="13">
        <f>SUM($L$3:L729)</f>
        <v>673</v>
      </c>
      <c r="B729" s="14" t="s">
        <v>2393</v>
      </c>
      <c r="C729" s="14" t="s">
        <v>2347</v>
      </c>
      <c r="D729" s="14" t="s">
        <v>386</v>
      </c>
      <c r="E729" s="14" t="s">
        <v>2394</v>
      </c>
      <c r="F729" s="15" t="s">
        <v>53</v>
      </c>
      <c r="G729" s="13" t="s">
        <v>255</v>
      </c>
      <c r="H729" s="16">
        <v>106000</v>
      </c>
      <c r="I729" s="14" t="s">
        <v>388</v>
      </c>
      <c r="J729" s="16">
        <v>30000</v>
      </c>
      <c r="L729">
        <v>1</v>
      </c>
    </row>
    <row r="730" spans="1:10" ht="29.25" customHeight="1">
      <c r="A730" s="12" t="s">
        <v>2395</v>
      </c>
      <c r="B730" s="11"/>
      <c r="C730" s="8" t="s">
        <v>12</v>
      </c>
      <c r="D730" s="8" t="s">
        <v>12</v>
      </c>
      <c r="E730" s="8" t="s">
        <v>12</v>
      </c>
      <c r="F730" s="6" t="s">
        <v>12</v>
      </c>
      <c r="G730" s="6" t="s">
        <v>12</v>
      </c>
      <c r="H730" s="9">
        <v>36805304</v>
      </c>
      <c r="I730" s="6" t="s">
        <v>12</v>
      </c>
      <c r="J730" s="20">
        <v>2108134</v>
      </c>
    </row>
    <row r="731" spans="1:12" ht="33.75" customHeight="1">
      <c r="A731" s="13">
        <f>SUM($L$3:L731)</f>
        <v>674</v>
      </c>
      <c r="B731" s="14" t="s">
        <v>2396</v>
      </c>
      <c r="C731" s="14" t="s">
        <v>385</v>
      </c>
      <c r="D731" s="14" t="s">
        <v>2397</v>
      </c>
      <c r="E731" s="14" t="s">
        <v>2398</v>
      </c>
      <c r="F731" s="15" t="s">
        <v>31</v>
      </c>
      <c r="G731" s="13" t="s">
        <v>2399</v>
      </c>
      <c r="H731" s="16">
        <v>36760000</v>
      </c>
      <c r="I731" s="14" t="s">
        <v>2400</v>
      </c>
      <c r="J731" s="16">
        <v>2070000</v>
      </c>
      <c r="L731">
        <v>1</v>
      </c>
    </row>
    <row r="732" spans="1:12" ht="45.75" customHeight="1">
      <c r="A732" s="13">
        <f>SUM($L$3:L732)</f>
        <v>675</v>
      </c>
      <c r="B732" s="14" t="s">
        <v>2401</v>
      </c>
      <c r="C732" s="14" t="s">
        <v>2402</v>
      </c>
      <c r="D732" s="14" t="s">
        <v>521</v>
      </c>
      <c r="E732" s="14" t="s">
        <v>2403</v>
      </c>
      <c r="F732" s="15" t="s">
        <v>53</v>
      </c>
      <c r="G732" s="13" t="s">
        <v>63</v>
      </c>
      <c r="H732" s="16">
        <v>45304</v>
      </c>
      <c r="I732" s="14" t="s">
        <v>2400</v>
      </c>
      <c r="J732" s="16">
        <v>38134</v>
      </c>
      <c r="L732">
        <v>1</v>
      </c>
    </row>
    <row r="733" ht="13.5" customHeight="1"/>
  </sheetData>
  <sheetProtection/>
  <mergeCells count="3">
    <mergeCell ref="A1:B1"/>
    <mergeCell ref="A2:J2"/>
    <mergeCell ref="A721:B721"/>
  </mergeCells>
  <printOptions/>
  <pageMargins left="0.3937007874015748" right="0.3937007874015748" top="0.4330708661417323" bottom="0.5511811023622047" header="0.31496062992125984" footer="0.35433070866141736"/>
  <pageSetup firstPageNumber="1" useFirstPageNumber="1" horizontalDpi="600" verticalDpi="600" orientation="landscape" paperSize="9" scale="8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song</cp:lastModifiedBy>
  <cp:lastPrinted>2020-06-19T01:10:16Z</cp:lastPrinted>
  <dcterms:created xsi:type="dcterms:W3CDTF">2019-12-09T15:30:00Z</dcterms:created>
  <dcterms:modified xsi:type="dcterms:W3CDTF">2022-07-28T08:02:13Z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2052-11.8.2.9068</vt:lpwstr>
  </property>
</Properties>
</file>